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12" sheetId="2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Q13" i="2"/>
  <c r="Q15" i="2" l="1"/>
  <c r="P15" i="2"/>
  <c r="Q18" i="2"/>
  <c r="P18" i="2"/>
  <c r="Q20" i="2"/>
  <c r="P20" i="2"/>
  <c r="Q35" i="2"/>
  <c r="P35" i="2"/>
  <c r="Q33" i="2"/>
  <c r="Q32" i="2" s="1"/>
  <c r="P33" i="2"/>
  <c r="P32" i="2" s="1"/>
  <c r="Q29" i="2"/>
  <c r="Q28" i="2" s="1"/>
  <c r="Q27" i="2" s="1"/>
  <c r="P29" i="2"/>
  <c r="P28" i="2" s="1"/>
  <c r="P27" i="2" s="1"/>
  <c r="Q25" i="2"/>
  <c r="Q24" i="2" s="1"/>
  <c r="Q23" i="2" s="1"/>
  <c r="P25" i="2"/>
  <c r="P24" i="2" s="1"/>
  <c r="P23" i="2" s="1"/>
  <c r="P31" i="2" l="1"/>
  <c r="Q31" i="2"/>
  <c r="P17" i="2"/>
  <c r="Q17" i="2"/>
  <c r="P12" i="2"/>
  <c r="P22" i="2"/>
  <c r="Q12" i="2"/>
  <c r="Q22" i="2"/>
  <c r="P11" i="2" l="1"/>
  <c r="P37" i="2"/>
  <c r="Q11" i="2"/>
  <c r="Q37" i="2"/>
</calcChain>
</file>

<file path=xl/sharedStrings.xml><?xml version="1.0" encoding="utf-8"?>
<sst xmlns="http://schemas.openxmlformats.org/spreadsheetml/2006/main" count="80" uniqueCount="79">
  <si>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</si>
  <si>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</si>
  <si>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</si>
  <si>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5</t>
  </si>
  <si>
    <t>4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</si>
  <si>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</si>
  <si>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</si>
  <si>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</si>
  <si>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</si>
  <si>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</si>
  <si>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</si>
  <si>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</si>
  <si>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</si>
  <si>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</si>
  <si>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</si>
  <si>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</si>
  <si>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</si>
  <si>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Наименование кода группы, подгруппы, статьи и  вида источников финансирования дефицитов бюджетов</t>
  </si>
  <si>
    <t>тыс.рублей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</si>
  <si>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</si>
  <si>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</si>
  <si>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</si>
  <si>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</si>
  <si>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</si>
  <si>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</si>
  <si>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</si>
  <si>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</si>
  <si>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</si>
  <si>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</si>
  <si>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</si>
  <si>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</si>
  <si>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</si>
  <si>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</si>
  <si>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</si>
  <si>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</si>
  <si>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</si>
  <si>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</si>
  <si>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</si>
  <si>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</si>
  <si>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</si>
  <si>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</si>
  <si>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</si>
  <si>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</si>
  <si>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</si>
  <si>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</si>
  <si>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</si>
  <si>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</si>
  <si>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</si>
  <si>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</si>
  <si>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</si>
  <si>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</si>
  <si>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</si>
  <si>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</si>
  <si>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</si>
  <si>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</si>
  <si>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</si>
  <si>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</si>
  <si>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</si>
  <si>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</si>
  <si>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</si>
  <si>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</si>
  <si>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</si>
  <si>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</si>
  <si>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</si>
  <si>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</si>
  <si>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</si>
  <si>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</si>
  <si>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</si>
  <si>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</si>
  <si>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</si>
  <si>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2024 год</t>
  </si>
  <si>
    <t>Источники финансирования дефицита бюджета Убинского района  на  2024 и 2025 годов</t>
  </si>
  <si>
    <t>2025 год</t>
  </si>
  <si>
    <t>-34441,4</t>
  </si>
  <si>
    <t>34441,4</t>
  </si>
  <si>
    <t>Приложение 8</t>
  </si>
  <si>
    <t>-44 516,29</t>
  </si>
  <si>
    <t>44 516,29</t>
  </si>
  <si>
    <t>к решению внеочередной сессии 
Совета депутатов Убинского сельсовета
Убинского района Новосибирской области  
шестого созыва  от 17.02.2023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</si>
</sst>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7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9" xfId="1" applyNumberFormat="1" applyBorder="1" applyProtection="1"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top" wrapText="1"/>
      <protection hidden="1"/>
    </xf>
    <xf numFmtId="0" fontId="6" fillId="0" borderId="22" xfId="1" applyNumberFormat="1" applyFont="1" applyFill="1" applyBorder="1" applyAlignment="1" applyProtection="1">
      <alignment horizontal="centerContinuous" vertical="center"/>
      <protection hidden="1"/>
    </xf>
    <xf numFmtId="0" fontId="6" fillId="0" borderId="14" xfId="1" applyNumberFormat="1" applyFont="1" applyFill="1" applyBorder="1" applyAlignment="1" applyProtection="1">
      <alignment horizontal="centerContinuous" vertical="center"/>
      <protection hidden="1"/>
    </xf>
    <xf numFmtId="0" fontId="6" fillId="0" borderId="23" xfId="1" applyNumberFormat="1" applyFont="1" applyFill="1" applyBorder="1" applyAlignment="1" applyProtection="1">
      <alignment horizontal="centerContinuous" vertical="center"/>
      <protection hidden="1"/>
    </xf>
    <xf numFmtId="0" fontId="6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Protection="1">
      <protection hidden="1"/>
    </xf>
    <xf numFmtId="0" fontId="1" fillId="0" borderId="0" xfId="1" applyNumberFormat="1" applyFont="1" applyFill="1" applyProtection="1"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9" fillId="0" borderId="3" xfId="1" applyFont="1" applyBorder="1" applyProtection="1">
      <protection hidden="1"/>
    </xf>
    <xf numFmtId="165" fontId="10" fillId="0" borderId="5" xfId="1" applyNumberFormat="1" applyFont="1" applyFill="1" applyBorder="1" applyAlignment="1" applyProtection="1">
      <alignment wrapText="1"/>
      <protection hidden="1"/>
    </xf>
    <xf numFmtId="165" fontId="10" fillId="0" borderId="5" xfId="1" applyNumberFormat="1" applyFont="1" applyFill="1" applyBorder="1" applyAlignment="1" applyProtection="1">
      <protection hidden="1"/>
    </xf>
    <xf numFmtId="0" fontId="11" fillId="0" borderId="5" xfId="1" applyNumberFormat="1" applyFont="1" applyFill="1" applyBorder="1" applyAlignment="1" applyProtection="1">
      <alignment wrapText="1"/>
      <protection hidden="1"/>
    </xf>
    <xf numFmtId="171" fontId="10" fillId="0" borderId="5" xfId="1" applyNumberFormat="1" applyFont="1" applyFill="1" applyBorder="1" applyAlignment="1" applyProtection="1">
      <alignment wrapText="1"/>
      <protection hidden="1"/>
    </xf>
    <xf numFmtId="171" fontId="10" fillId="0" borderId="5" xfId="1" applyNumberFormat="1" applyFont="1" applyFill="1" applyBorder="1" applyAlignment="1" applyProtection="1">
      <protection hidden="1"/>
    </xf>
    <xf numFmtId="170" fontId="10" fillId="0" borderId="5" xfId="1" applyNumberFormat="1" applyFont="1" applyFill="1" applyBorder="1" applyAlignment="1" applyProtection="1">
      <protection hidden="1"/>
    </xf>
    <xf numFmtId="0" fontId="9" fillId="0" borderId="5" xfId="1" applyNumberFormat="1" applyFont="1" applyBorder="1" applyProtection="1">
      <protection hidden="1"/>
    </xf>
    <xf numFmtId="0" fontId="9" fillId="0" borderId="4" xfId="1" applyFont="1" applyBorder="1" applyProtection="1">
      <protection hidden="1"/>
    </xf>
    <xf numFmtId="0" fontId="9" fillId="0" borderId="0" xfId="1" applyFont="1" applyProtection="1">
      <protection hidden="1"/>
    </xf>
    <xf numFmtId="0" fontId="9" fillId="0" borderId="0" xfId="1" applyFont="1"/>
    <xf numFmtId="165" fontId="6" fillId="0" borderId="13" xfId="1" applyNumberFormat="1" applyFont="1" applyFill="1" applyBorder="1" applyAlignment="1" applyProtection="1">
      <protection hidden="1"/>
    </xf>
    <xf numFmtId="0" fontId="5" fillId="0" borderId="0" xfId="1" applyFont="1" applyFill="1" applyAlignment="1" applyProtection="1">
      <alignment horizontal="right"/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165" fontId="13" fillId="0" borderId="13" xfId="1" applyNumberFormat="1" applyFont="1" applyFill="1" applyBorder="1" applyAlignment="1" applyProtection="1">
      <protection hidden="1"/>
    </xf>
    <xf numFmtId="165" fontId="13" fillId="0" borderId="12" xfId="1" applyNumberFormat="1" applyFont="1" applyFill="1" applyBorder="1" applyAlignment="1" applyProtection="1">
      <protection hidden="1"/>
    </xf>
    <xf numFmtId="164" fontId="13" fillId="0" borderId="11" xfId="1" applyNumberFormat="1" applyFont="1" applyFill="1" applyBorder="1" applyAlignment="1" applyProtection="1">
      <alignment horizontal="center" vertical="center"/>
      <protection hidden="1"/>
    </xf>
    <xf numFmtId="164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Alignment="1" applyProtection="1">
      <protection hidden="1"/>
    </xf>
    <xf numFmtId="0" fontId="13" fillId="0" borderId="0" xfId="1" applyFont="1" applyFill="1" applyProtection="1">
      <protection hidden="1"/>
    </xf>
    <xf numFmtId="0" fontId="13" fillId="0" borderId="17" xfId="1" applyNumberFormat="1" applyFont="1" applyFill="1" applyBorder="1" applyAlignment="1" applyProtection="1">
      <alignment horizontal="centerContinuous" vertical="center"/>
      <protection hidden="1"/>
    </xf>
    <xf numFmtId="0" fontId="13" fillId="0" borderId="21" xfId="1" applyNumberFormat="1" applyFont="1" applyFill="1" applyBorder="1" applyAlignment="1" applyProtection="1">
      <alignment horizontal="centerContinuous" vertical="center"/>
      <protection hidden="1"/>
    </xf>
    <xf numFmtId="0" fontId="13" fillId="0" borderId="16" xfId="1" applyNumberFormat="1" applyFont="1" applyFill="1" applyBorder="1" applyAlignment="1" applyProtection="1">
      <alignment horizontal="centerContinuous" vertical="center"/>
      <protection hidden="1"/>
    </xf>
    <xf numFmtId="0" fontId="13" fillId="0" borderId="20" xfId="1" applyNumberFormat="1" applyFont="1" applyFill="1" applyBorder="1" applyAlignment="1" applyProtection="1">
      <protection hidden="1"/>
    </xf>
    <xf numFmtId="0" fontId="13" fillId="0" borderId="19" xfId="1" applyNumberFormat="1" applyFont="1" applyFill="1" applyBorder="1" applyAlignment="1" applyProtection="1">
      <alignment horizontal="center" vertical="top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13" fillId="0" borderId="15" xfId="1" applyNumberFormat="1" applyFont="1" applyFill="1" applyBorder="1" applyAlignment="1" applyProtection="1">
      <alignment horizontal="center" vertical="top" wrapText="1"/>
      <protection hidden="1"/>
    </xf>
    <xf numFmtId="0" fontId="1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Alignment="1" applyProtection="1">
      <alignment horizontal="right" wrapText="1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1" fillId="0" borderId="0" xfId="1" applyFont="1" applyAlignment="1" applyProtection="1">
      <alignment horizontal="right" wrapText="1"/>
      <protection hidden="1"/>
    </xf>
    <xf numFmtId="0" fontId="2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8" xfId="1" applyNumberFormat="1" applyFont="1" applyFill="1" applyBorder="1" applyAlignment="1" applyProtection="1">
      <alignment horizontal="center" vertical="center"/>
      <protection hidden="1"/>
    </xf>
    <xf numFmtId="169" fontId="14" fillId="0" borderId="7" xfId="1" applyNumberFormat="1" applyFont="1" applyFill="1" applyBorder="1" applyAlignment="1" applyProtection="1">
      <protection hidden="1"/>
    </xf>
    <xf numFmtId="168" fontId="14" fillId="0" borderId="7" xfId="1" applyNumberFormat="1" applyFont="1" applyFill="1" applyBorder="1" applyAlignment="1" applyProtection="1">
      <protection hidden="1"/>
    </xf>
    <xf numFmtId="167" fontId="14" fillId="0" borderId="7" xfId="1" applyNumberFormat="1" applyFont="1" applyFill="1" applyBorder="1" applyAlignment="1" applyProtection="1">
      <protection hidden="1"/>
    </xf>
    <xf numFmtId="166" fontId="14" fillId="0" borderId="7" xfId="1" applyNumberFormat="1" applyFont="1" applyFill="1" applyBorder="1" applyAlignment="1" applyProtection="1">
      <protection hidden="1"/>
    </xf>
    <xf numFmtId="164" fontId="14" fillId="0" borderId="7" xfId="1" applyNumberFormat="1" applyFont="1" applyFill="1" applyBorder="1" applyAlignment="1" applyProtection="1">
      <alignment horizontal="center" vertical="center"/>
      <protection hidden="1"/>
    </xf>
    <xf numFmtId="164" fontId="14" fillId="0" borderId="6" xfId="1" applyNumberFormat="1" applyFont="1" applyFill="1" applyBorder="1" applyAlignment="1" applyProtection="1">
      <alignment horizontal="center" vertical="center"/>
      <protection hidden="1"/>
    </xf>
    <xf numFmtId="49" fontId="14" fillId="0" borderId="8" xfId="1" applyNumberFormat="1" applyFont="1" applyFill="1" applyBorder="1" applyAlignment="1" applyProtection="1">
      <alignment horizontal="center"/>
      <protection hidden="1"/>
    </xf>
    <xf numFmtId="0" fontId="14" fillId="0" borderId="8" xfId="1" applyNumberFormat="1" applyFont="1" applyFill="1" applyBorder="1" applyAlignment="1" applyProtection="1">
      <alignment horizontal="center"/>
      <protection hidden="1"/>
    </xf>
    <xf numFmtId="49" fontId="14" fillId="0" borderId="7" xfId="1" applyNumberFormat="1" applyFont="1" applyFill="1" applyBorder="1" applyAlignment="1" applyProtection="1">
      <alignment horizontal="center" vertical="center"/>
      <protection hidden="1"/>
    </xf>
    <xf numFmtId="49" fontId="14" fillId="0" borderId="6" xfId="1" applyNumberFormat="1" applyFont="1" applyFill="1" applyBorder="1" applyAlignment="1" applyProtection="1">
      <alignment horizontal="center" vertical="center"/>
      <protection hidden="1"/>
    </xf>
    <xf numFmtId="0" fontId="14" fillId="0" borderId="8" xfId="1" applyNumberFormat="1" applyFont="1" applyFill="1" applyBorder="1" applyAlignment="1" applyProtection="1">
      <alignment horizontal="center" vertical="center"/>
      <protection hidden="1"/>
    </xf>
    <xf numFmtId="165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5" fillId="0" borderId="7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Font="1" applyAlignment="1" applyProtection="1">
      <alignment horizontal="right" wrapText="1"/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4" fillId="0" borderId="24" xfId="1" applyNumberFormat="1" applyFont="1" applyFill="1" applyBorder="1" applyAlignment="1" applyProtection="1">
      <alignment horizontal="center" vertical="center"/>
      <protection hidden="1"/>
    </xf>
    <xf numFmtId="0" fontId="15" fillId="0" borderId="25" xfId="0" applyFont="1" applyBorder="1" applyAlignment="1"/>
    <xf numFmtId="0" fontId="1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" wrapText="1"/>
      <protection hidden="1"/>
    </xf>
    <xf numFmtId="0" fontId="17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workbookViewId="0">
      <selection activeCell="K2" sqref="K2:Q2"/>
    </sheetView>
  </sheetViews>
  <sheetFormatPr defaultColWidth="9.140625" defaultRowHeight="12.75" x14ac:dyDescent="0.2"/>
  <cols>
    <col min="1" max="1" width="7.28515625" style="1" customWidth="1"/>
    <col min="2" max="9" width="0" style="1" hidden="1" customWidth="1"/>
    <col min="10" max="10" width="23.140625" style="1" customWidth="1"/>
    <col min="11" max="11" width="56.85546875" style="1" customWidth="1"/>
    <col min="12" max="15" width="0" style="1" hidden="1" customWidth="1"/>
    <col min="16" max="16" width="16" style="1" customWidth="1"/>
    <col min="17" max="17" width="16.28515625" style="1" customWidth="1"/>
    <col min="18" max="18" width="0" style="1" hidden="1" customWidth="1"/>
    <col min="19" max="29" width="0.85546875" style="1" customWidth="1"/>
    <col min="30" max="255" width="9.140625" style="1" customWidth="1"/>
    <col min="256" max="16384" width="9.140625" style="1"/>
  </cols>
  <sheetData>
    <row r="1" spans="1:29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95" t="s">
        <v>75</v>
      </c>
      <c r="L1" s="95"/>
      <c r="M1" s="95"/>
      <c r="N1" s="95"/>
      <c r="O1" s="95"/>
      <c r="P1" s="95"/>
      <c r="Q1" s="95"/>
      <c r="R1" s="56"/>
      <c r="S1" s="56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43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95" t="s">
        <v>78</v>
      </c>
      <c r="L2" s="95"/>
      <c r="M2" s="95"/>
      <c r="N2" s="95"/>
      <c r="O2" s="95"/>
      <c r="P2" s="95"/>
      <c r="Q2" s="95"/>
      <c r="R2" s="75"/>
      <c r="S2" s="75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2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76"/>
      <c r="L3" s="74"/>
      <c r="M3" s="74"/>
      <c r="N3" s="74"/>
      <c r="O3" s="74"/>
      <c r="P3" s="74"/>
      <c r="Q3" s="74"/>
      <c r="R3" s="75"/>
      <c r="S3" s="75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600000000000001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104" t="s">
        <v>71</v>
      </c>
      <c r="K4" s="105"/>
      <c r="L4" s="105"/>
      <c r="M4" s="105"/>
      <c r="N4" s="105"/>
      <c r="O4" s="105"/>
      <c r="P4" s="105"/>
      <c r="Q4" s="105"/>
      <c r="R4" s="41"/>
      <c r="S4" s="37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hidden="1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105"/>
      <c r="K5" s="105"/>
      <c r="L5" s="105"/>
      <c r="M5" s="105"/>
      <c r="N5" s="105"/>
      <c r="O5" s="105"/>
      <c r="P5" s="105"/>
      <c r="Q5" s="105"/>
      <c r="R5" s="38"/>
      <c r="S5" s="37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2.75" customHeight="1" x14ac:dyDescent="0.2">
      <c r="A6" s="4"/>
      <c r="B6" s="4"/>
      <c r="C6" s="4"/>
      <c r="D6" s="4"/>
      <c r="E6" s="4"/>
      <c r="F6" s="4"/>
      <c r="G6" s="4"/>
      <c r="H6" s="4"/>
      <c r="I6" s="4"/>
      <c r="J6" s="36"/>
      <c r="K6" s="36"/>
      <c r="L6" s="36"/>
      <c r="M6" s="36"/>
      <c r="N6" s="39"/>
      <c r="O6" s="36"/>
      <c r="P6" s="36"/>
      <c r="Q6" s="54" t="s">
        <v>18</v>
      </c>
      <c r="R6" s="38"/>
      <c r="S6" s="37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.25" customHeight="1" thickBot="1" x14ac:dyDescent="0.3">
      <c r="A7" s="4"/>
      <c r="B7" s="4"/>
      <c r="C7" s="4"/>
      <c r="D7" s="4"/>
      <c r="E7" s="4"/>
      <c r="F7" s="4"/>
      <c r="G7" s="4"/>
      <c r="H7" s="4"/>
      <c r="I7" s="4"/>
      <c r="J7" s="61"/>
      <c r="K7" s="62"/>
      <c r="L7" s="62"/>
      <c r="M7" s="62"/>
      <c r="N7" s="62"/>
      <c r="O7" s="62"/>
      <c r="P7" s="62"/>
      <c r="Q7" s="62"/>
      <c r="R7" s="2"/>
      <c r="S7" s="4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.75" customHeight="1" thickBot="1" x14ac:dyDescent="0.25">
      <c r="A8" s="2"/>
      <c r="B8" s="26"/>
      <c r="C8" s="34"/>
      <c r="D8" s="35"/>
      <c r="E8" s="34"/>
      <c r="F8" s="33"/>
      <c r="G8" s="33"/>
      <c r="H8" s="33"/>
      <c r="I8" s="32"/>
      <c r="J8" s="63"/>
      <c r="K8" s="102" t="s">
        <v>17</v>
      </c>
      <c r="L8" s="64"/>
      <c r="M8" s="65"/>
      <c r="N8" s="65"/>
      <c r="O8" s="66"/>
      <c r="P8" s="101"/>
      <c r="Q8" s="101"/>
      <c r="R8" s="2"/>
      <c r="S8" s="2"/>
      <c r="T8" s="3"/>
      <c r="U8" s="2"/>
      <c r="V8" s="2"/>
      <c r="W8" s="2"/>
      <c r="X8" s="2"/>
      <c r="Y8" s="2"/>
      <c r="Z8" s="2"/>
      <c r="AA8" s="2"/>
      <c r="AB8" s="2"/>
      <c r="AC8" s="2"/>
    </row>
    <row r="9" spans="1:29" ht="41.25" customHeight="1" thickBot="1" x14ac:dyDescent="0.25">
      <c r="A9" s="2"/>
      <c r="B9" s="31" t="s">
        <v>16</v>
      </c>
      <c r="C9" s="30" t="s">
        <v>15</v>
      </c>
      <c r="D9" s="29"/>
      <c r="E9" s="28" t="s">
        <v>14</v>
      </c>
      <c r="F9" s="28" t="s">
        <v>13</v>
      </c>
      <c r="G9" s="28" t="s">
        <v>12</v>
      </c>
      <c r="H9" s="28" t="s">
        <v>11</v>
      </c>
      <c r="I9" s="27" t="s">
        <v>10</v>
      </c>
      <c r="J9" s="67" t="s">
        <v>9</v>
      </c>
      <c r="K9" s="103"/>
      <c r="L9" s="68" t="s">
        <v>8</v>
      </c>
      <c r="M9" s="69" t="s">
        <v>7</v>
      </c>
      <c r="N9" s="69" t="s">
        <v>6</v>
      </c>
      <c r="O9" s="70" t="s">
        <v>5</v>
      </c>
      <c r="P9" s="78" t="s">
        <v>70</v>
      </c>
      <c r="Q9" s="77" t="s">
        <v>72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.75" customHeight="1" thickBot="1" x14ac:dyDescent="0.3">
      <c r="A10" s="15"/>
      <c r="B10" s="26">
        <v>1</v>
      </c>
      <c r="C10" s="26"/>
      <c r="D10" s="26"/>
      <c r="E10" s="26"/>
      <c r="F10" s="26"/>
      <c r="G10" s="26"/>
      <c r="H10" s="26"/>
      <c r="I10" s="25"/>
      <c r="J10" s="71">
        <v>1</v>
      </c>
      <c r="K10" s="71">
        <v>2</v>
      </c>
      <c r="L10" s="72">
        <v>3</v>
      </c>
      <c r="M10" s="72">
        <v>3</v>
      </c>
      <c r="N10" s="72">
        <v>4</v>
      </c>
      <c r="O10" s="72"/>
      <c r="P10" s="73" t="s">
        <v>4</v>
      </c>
      <c r="Q10" s="73" t="s">
        <v>3</v>
      </c>
      <c r="R10" s="2"/>
      <c r="S10" s="16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.25" customHeight="1" x14ac:dyDescent="0.2">
      <c r="A11" s="15"/>
      <c r="B11" s="53" t="s">
        <v>2</v>
      </c>
      <c r="C11" s="53"/>
      <c r="D11" s="53"/>
      <c r="E11" s="53"/>
      <c r="F11" s="53"/>
      <c r="G11" s="53"/>
      <c r="H11" s="53"/>
      <c r="I11" s="53"/>
      <c r="J11" s="94" t="s">
        <v>19</v>
      </c>
      <c r="K11" s="91" t="s">
        <v>20</v>
      </c>
      <c r="L11" s="57"/>
      <c r="M11" s="57"/>
      <c r="N11" s="57"/>
      <c r="O11" s="58"/>
      <c r="P11" s="59">
        <f t="shared" ref="P11:Q11" si="0">P12+P17+P22+P31</f>
        <v>0</v>
      </c>
      <c r="Q11" s="60">
        <f t="shared" si="0"/>
        <v>0</v>
      </c>
      <c r="R11" s="24"/>
      <c r="S11" s="16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4" customHeight="1" x14ac:dyDescent="0.25">
      <c r="A12" s="15"/>
      <c r="B12" s="23"/>
      <c r="C12" s="18"/>
      <c r="D12" s="22"/>
      <c r="E12" s="21"/>
      <c r="F12" s="20"/>
      <c r="G12" s="20"/>
      <c r="H12" s="19"/>
      <c r="I12" s="18"/>
      <c r="J12" s="79" t="s">
        <v>27</v>
      </c>
      <c r="K12" s="92" t="s">
        <v>28</v>
      </c>
      <c r="L12" s="80"/>
      <c r="M12" s="81"/>
      <c r="N12" s="82"/>
      <c r="O12" s="83"/>
      <c r="P12" s="84">
        <f t="shared" ref="P12:Q12" si="1">P13-P15</f>
        <v>0</v>
      </c>
      <c r="Q12" s="85">
        <f t="shared" si="1"/>
        <v>0</v>
      </c>
      <c r="R12" s="17">
        <v>146</v>
      </c>
      <c r="S12" s="16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7" customHeight="1" x14ac:dyDescent="0.25">
      <c r="A13" s="15"/>
      <c r="B13" s="23"/>
      <c r="C13" s="18"/>
      <c r="D13" s="22"/>
      <c r="E13" s="21"/>
      <c r="F13" s="20"/>
      <c r="G13" s="20"/>
      <c r="H13" s="19"/>
      <c r="I13" s="18"/>
      <c r="J13" s="79" t="s">
        <v>21</v>
      </c>
      <c r="K13" s="92" t="s">
        <v>22</v>
      </c>
      <c r="L13" s="80"/>
      <c r="M13" s="81"/>
      <c r="N13" s="82"/>
      <c r="O13" s="83"/>
      <c r="P13" s="84">
        <f t="shared" ref="P13:Q13" si="2">P14</f>
        <v>0</v>
      </c>
      <c r="Q13" s="85">
        <f t="shared" si="2"/>
        <v>0</v>
      </c>
      <c r="R13" s="17">
        <v>146</v>
      </c>
      <c r="S13" s="16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6.25" customHeight="1" x14ac:dyDescent="0.25">
      <c r="A14" s="15"/>
      <c r="B14" s="23"/>
      <c r="C14" s="18"/>
      <c r="D14" s="22"/>
      <c r="E14" s="21"/>
      <c r="F14" s="20"/>
      <c r="G14" s="20"/>
      <c r="H14" s="19"/>
      <c r="I14" s="18"/>
      <c r="J14" s="79" t="s">
        <v>60</v>
      </c>
      <c r="K14" s="92" t="s">
        <v>65</v>
      </c>
      <c r="L14" s="80"/>
      <c r="M14" s="81"/>
      <c r="N14" s="82"/>
      <c r="O14" s="83"/>
      <c r="P14" s="84">
        <v>0</v>
      </c>
      <c r="Q14" s="85">
        <v>0</v>
      </c>
      <c r="R14" s="17">
        <v>146</v>
      </c>
      <c r="S14" s="16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7" customHeight="1" x14ac:dyDescent="0.25">
      <c r="A15" s="15"/>
      <c r="B15" s="23"/>
      <c r="C15" s="18"/>
      <c r="D15" s="22"/>
      <c r="E15" s="21"/>
      <c r="F15" s="20"/>
      <c r="G15" s="20"/>
      <c r="H15" s="19"/>
      <c r="I15" s="18"/>
      <c r="J15" s="79" t="s">
        <v>23</v>
      </c>
      <c r="K15" s="92" t="s">
        <v>24</v>
      </c>
      <c r="L15" s="80"/>
      <c r="M15" s="81"/>
      <c r="N15" s="82"/>
      <c r="O15" s="83"/>
      <c r="P15" s="84">
        <f t="shared" ref="P15:Q15" si="3">P16</f>
        <v>0</v>
      </c>
      <c r="Q15" s="85">
        <f t="shared" si="3"/>
        <v>0</v>
      </c>
      <c r="R15" s="17">
        <v>146</v>
      </c>
      <c r="S15" s="16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7" customHeight="1" x14ac:dyDescent="0.25">
      <c r="A16" s="15"/>
      <c r="B16" s="23"/>
      <c r="C16" s="18"/>
      <c r="D16" s="22"/>
      <c r="E16" s="21"/>
      <c r="F16" s="20"/>
      <c r="G16" s="20"/>
      <c r="H16" s="19"/>
      <c r="I16" s="18"/>
      <c r="J16" s="79" t="s">
        <v>58</v>
      </c>
      <c r="K16" s="92" t="s">
        <v>1</v>
      </c>
      <c r="L16" s="80"/>
      <c r="M16" s="81"/>
      <c r="N16" s="82"/>
      <c r="O16" s="83"/>
      <c r="P16" s="84">
        <v>0</v>
      </c>
      <c r="Q16" s="85">
        <v>0</v>
      </c>
      <c r="R16" s="17">
        <v>146</v>
      </c>
      <c r="S16" s="16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4.75" customHeight="1" x14ac:dyDescent="0.25">
      <c r="A17" s="15"/>
      <c r="B17" s="23"/>
      <c r="C17" s="18"/>
      <c r="D17" s="22"/>
      <c r="E17" s="21"/>
      <c r="F17" s="20"/>
      <c r="G17" s="20"/>
      <c r="H17" s="19"/>
      <c r="I17" s="18"/>
      <c r="J17" s="79" t="s">
        <v>29</v>
      </c>
      <c r="K17" s="92" t="s">
        <v>30</v>
      </c>
      <c r="L17" s="80"/>
      <c r="M17" s="81"/>
      <c r="N17" s="82"/>
      <c r="O17" s="83"/>
      <c r="P17" s="84">
        <f t="shared" ref="P17:Q17" si="4">P18-P20</f>
        <v>0</v>
      </c>
      <c r="Q17" s="85">
        <f t="shared" si="4"/>
        <v>0</v>
      </c>
      <c r="R17" s="17">
        <v>146</v>
      </c>
      <c r="S17" s="16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52" customFormat="1" ht="28.5" customHeight="1" x14ac:dyDescent="0.25">
      <c r="A18" s="42"/>
      <c r="B18" s="43"/>
      <c r="C18" s="44"/>
      <c r="D18" s="45"/>
      <c r="E18" s="46"/>
      <c r="F18" s="47"/>
      <c r="G18" s="47"/>
      <c r="H18" s="48"/>
      <c r="I18" s="44"/>
      <c r="J18" s="86" t="s">
        <v>26</v>
      </c>
      <c r="K18" s="92" t="s">
        <v>31</v>
      </c>
      <c r="L18" s="80"/>
      <c r="M18" s="81"/>
      <c r="N18" s="82"/>
      <c r="O18" s="83"/>
      <c r="P18" s="84">
        <f t="shared" ref="P18:Q18" si="5">P19</f>
        <v>0</v>
      </c>
      <c r="Q18" s="85">
        <f t="shared" si="5"/>
        <v>0</v>
      </c>
      <c r="R18" s="49">
        <v>146</v>
      </c>
      <c r="S18" s="50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spans="1:29" s="52" customFormat="1" ht="25.5" customHeight="1" x14ac:dyDescent="0.25">
      <c r="A19" s="42"/>
      <c r="B19" s="43"/>
      <c r="C19" s="44"/>
      <c r="D19" s="45"/>
      <c r="E19" s="46"/>
      <c r="F19" s="47"/>
      <c r="G19" s="47"/>
      <c r="H19" s="48"/>
      <c r="I19" s="44"/>
      <c r="J19" s="86" t="s">
        <v>59</v>
      </c>
      <c r="K19" s="92" t="s">
        <v>31</v>
      </c>
      <c r="L19" s="80"/>
      <c r="M19" s="81"/>
      <c r="N19" s="82"/>
      <c r="O19" s="83"/>
      <c r="P19" s="84">
        <v>0</v>
      </c>
      <c r="Q19" s="85">
        <v>0</v>
      </c>
      <c r="R19" s="49">
        <v>146</v>
      </c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spans="1:29" s="52" customFormat="1" ht="34.5" customHeight="1" x14ac:dyDescent="0.25">
      <c r="A20" s="42"/>
      <c r="B20" s="43"/>
      <c r="C20" s="44"/>
      <c r="D20" s="45"/>
      <c r="E20" s="46"/>
      <c r="F20" s="47"/>
      <c r="G20" s="47"/>
      <c r="H20" s="48"/>
      <c r="I20" s="44"/>
      <c r="J20" s="86" t="s">
        <v>25</v>
      </c>
      <c r="K20" s="92" t="s">
        <v>32</v>
      </c>
      <c r="L20" s="80"/>
      <c r="M20" s="81"/>
      <c r="N20" s="82"/>
      <c r="O20" s="83"/>
      <c r="P20" s="84">
        <f t="shared" ref="P20:Q20" si="6">P21</f>
        <v>0</v>
      </c>
      <c r="Q20" s="85">
        <f t="shared" si="6"/>
        <v>0</v>
      </c>
      <c r="R20" s="49">
        <v>146</v>
      </c>
      <c r="S20" s="50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ht="36.75" customHeight="1" x14ac:dyDescent="0.25">
      <c r="A21" s="15"/>
      <c r="B21" s="23"/>
      <c r="C21" s="18"/>
      <c r="D21" s="22"/>
      <c r="E21" s="21"/>
      <c r="F21" s="20"/>
      <c r="G21" s="20"/>
      <c r="H21" s="19"/>
      <c r="I21" s="18"/>
      <c r="J21" s="87" t="s">
        <v>61</v>
      </c>
      <c r="K21" s="92" t="s">
        <v>66</v>
      </c>
      <c r="L21" s="80"/>
      <c r="M21" s="81"/>
      <c r="N21" s="82"/>
      <c r="O21" s="83"/>
      <c r="P21" s="84">
        <v>0</v>
      </c>
      <c r="Q21" s="85">
        <v>0</v>
      </c>
      <c r="R21" s="17">
        <v>146</v>
      </c>
      <c r="S21" s="16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5.5" customHeight="1" x14ac:dyDescent="0.25">
      <c r="A22" s="15"/>
      <c r="B22" s="23"/>
      <c r="C22" s="18"/>
      <c r="D22" s="22"/>
      <c r="E22" s="21"/>
      <c r="F22" s="20"/>
      <c r="G22" s="20"/>
      <c r="H22" s="19"/>
      <c r="I22" s="18"/>
      <c r="J22" s="79" t="s">
        <v>33</v>
      </c>
      <c r="K22" s="92" t="s">
        <v>34</v>
      </c>
      <c r="L22" s="80"/>
      <c r="M22" s="81"/>
      <c r="N22" s="82"/>
      <c r="O22" s="83"/>
      <c r="P22" s="84">
        <f t="shared" ref="P22:Q22" si="7">P23+P27</f>
        <v>0</v>
      </c>
      <c r="Q22" s="85">
        <f t="shared" si="7"/>
        <v>0</v>
      </c>
      <c r="R22" s="17">
        <v>146</v>
      </c>
      <c r="S22" s="16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7.25" customHeight="1" x14ac:dyDescent="0.25">
      <c r="A23" s="15"/>
      <c r="B23" s="23"/>
      <c r="C23" s="18"/>
      <c r="D23" s="22"/>
      <c r="E23" s="21"/>
      <c r="F23" s="20"/>
      <c r="G23" s="20"/>
      <c r="H23" s="19"/>
      <c r="I23" s="18"/>
      <c r="J23" s="79" t="s">
        <v>35</v>
      </c>
      <c r="K23" s="93" t="s">
        <v>36</v>
      </c>
      <c r="L23" s="80"/>
      <c r="M23" s="81"/>
      <c r="N23" s="82"/>
      <c r="O23" s="83"/>
      <c r="P23" s="88" t="str">
        <f t="shared" ref="P23:Q23" si="8">P24</f>
        <v>-44 516,29</v>
      </c>
      <c r="Q23" s="89" t="str">
        <f t="shared" si="8"/>
        <v>-34441,4</v>
      </c>
      <c r="R23" s="17">
        <v>146</v>
      </c>
      <c r="S23" s="16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15"/>
      <c r="B24" s="23"/>
      <c r="C24" s="18"/>
      <c r="D24" s="22"/>
      <c r="E24" s="21"/>
      <c r="F24" s="20"/>
      <c r="G24" s="20"/>
      <c r="H24" s="19"/>
      <c r="I24" s="18"/>
      <c r="J24" s="79" t="s">
        <v>37</v>
      </c>
      <c r="K24" s="93" t="s">
        <v>38</v>
      </c>
      <c r="L24" s="80"/>
      <c r="M24" s="81"/>
      <c r="N24" s="82"/>
      <c r="O24" s="83"/>
      <c r="P24" s="88" t="str">
        <f t="shared" ref="P24:Q24" si="9">P25</f>
        <v>-44 516,29</v>
      </c>
      <c r="Q24" s="89" t="str">
        <f t="shared" si="9"/>
        <v>-34441,4</v>
      </c>
      <c r="R24" s="17">
        <v>146</v>
      </c>
      <c r="S24" s="16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3.25" customHeight="1" x14ac:dyDescent="0.25">
      <c r="A25" s="15"/>
      <c r="B25" s="23"/>
      <c r="C25" s="18"/>
      <c r="D25" s="22"/>
      <c r="E25" s="21"/>
      <c r="F25" s="20"/>
      <c r="G25" s="20"/>
      <c r="H25" s="19"/>
      <c r="I25" s="18"/>
      <c r="J25" s="79" t="s">
        <v>39</v>
      </c>
      <c r="K25" s="93" t="s">
        <v>40</v>
      </c>
      <c r="L25" s="80"/>
      <c r="M25" s="81"/>
      <c r="N25" s="82"/>
      <c r="O25" s="83"/>
      <c r="P25" s="88" t="str">
        <f t="shared" ref="P25:Q25" si="10">P26</f>
        <v>-44 516,29</v>
      </c>
      <c r="Q25" s="89" t="str">
        <f t="shared" si="10"/>
        <v>-34441,4</v>
      </c>
      <c r="R25" s="17">
        <v>146</v>
      </c>
      <c r="S25" s="16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4.75" customHeight="1" x14ac:dyDescent="0.25">
      <c r="A26" s="15"/>
      <c r="B26" s="23"/>
      <c r="C26" s="18"/>
      <c r="D26" s="22"/>
      <c r="E26" s="21"/>
      <c r="F26" s="20"/>
      <c r="G26" s="20"/>
      <c r="H26" s="19"/>
      <c r="I26" s="18"/>
      <c r="J26" s="79" t="s">
        <v>69</v>
      </c>
      <c r="K26" s="93" t="s">
        <v>67</v>
      </c>
      <c r="L26" s="80"/>
      <c r="M26" s="81"/>
      <c r="N26" s="82"/>
      <c r="O26" s="83"/>
      <c r="P26" s="88" t="s">
        <v>76</v>
      </c>
      <c r="Q26" s="89" t="s">
        <v>73</v>
      </c>
      <c r="R26" s="17">
        <v>146</v>
      </c>
      <c r="S26" s="16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7.25" customHeight="1" x14ac:dyDescent="0.25">
      <c r="A27" s="15"/>
      <c r="B27" s="23"/>
      <c r="C27" s="18"/>
      <c r="D27" s="22"/>
      <c r="E27" s="21"/>
      <c r="F27" s="20"/>
      <c r="G27" s="20"/>
      <c r="H27" s="19"/>
      <c r="I27" s="18"/>
      <c r="J27" s="79" t="s">
        <v>41</v>
      </c>
      <c r="K27" s="93" t="s">
        <v>42</v>
      </c>
      <c r="L27" s="80"/>
      <c r="M27" s="81"/>
      <c r="N27" s="82"/>
      <c r="O27" s="83"/>
      <c r="P27" s="88" t="str">
        <f t="shared" ref="P27:Q27" si="11">P28</f>
        <v>44 516,29</v>
      </c>
      <c r="Q27" s="89" t="str">
        <f t="shared" si="11"/>
        <v>34441,4</v>
      </c>
      <c r="R27" s="17">
        <v>146</v>
      </c>
      <c r="S27" s="16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7.25" customHeight="1" x14ac:dyDescent="0.25">
      <c r="A28" s="15"/>
      <c r="B28" s="23"/>
      <c r="C28" s="18"/>
      <c r="D28" s="22"/>
      <c r="E28" s="21"/>
      <c r="F28" s="20"/>
      <c r="G28" s="20"/>
      <c r="H28" s="19"/>
      <c r="I28" s="18"/>
      <c r="J28" s="79" t="s">
        <v>43</v>
      </c>
      <c r="K28" s="93" t="s">
        <v>44</v>
      </c>
      <c r="L28" s="80"/>
      <c r="M28" s="81"/>
      <c r="N28" s="82"/>
      <c r="O28" s="83"/>
      <c r="P28" s="88" t="str">
        <f t="shared" ref="P28:Q28" si="12">P29</f>
        <v>44 516,29</v>
      </c>
      <c r="Q28" s="89" t="str">
        <f t="shared" si="12"/>
        <v>34441,4</v>
      </c>
      <c r="R28" s="17">
        <v>146</v>
      </c>
      <c r="S28" s="16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.75" customHeight="1" x14ac:dyDescent="0.25">
      <c r="A29" s="15"/>
      <c r="B29" s="23"/>
      <c r="C29" s="18"/>
      <c r="D29" s="22"/>
      <c r="E29" s="21"/>
      <c r="F29" s="20"/>
      <c r="G29" s="20"/>
      <c r="H29" s="19"/>
      <c r="I29" s="18"/>
      <c r="J29" s="79" t="s">
        <v>45</v>
      </c>
      <c r="K29" s="93" t="s">
        <v>46</v>
      </c>
      <c r="L29" s="80"/>
      <c r="M29" s="81"/>
      <c r="N29" s="82"/>
      <c r="O29" s="83"/>
      <c r="P29" s="88" t="str">
        <f t="shared" ref="P29:Q29" si="13">P30</f>
        <v>44 516,29</v>
      </c>
      <c r="Q29" s="89" t="str">
        <f t="shared" si="13"/>
        <v>34441,4</v>
      </c>
      <c r="R29" s="17">
        <v>146</v>
      </c>
      <c r="S29" s="16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2.5" customHeight="1" x14ac:dyDescent="0.25">
      <c r="A30" s="15"/>
      <c r="B30" s="23"/>
      <c r="C30" s="18"/>
      <c r="D30" s="22"/>
      <c r="E30" s="21"/>
      <c r="F30" s="20"/>
      <c r="G30" s="20"/>
      <c r="H30" s="19"/>
      <c r="I30" s="18"/>
      <c r="J30" s="79" t="s">
        <v>62</v>
      </c>
      <c r="K30" s="93" t="s">
        <v>47</v>
      </c>
      <c r="L30" s="80"/>
      <c r="M30" s="81"/>
      <c r="N30" s="82"/>
      <c r="O30" s="83"/>
      <c r="P30" s="88" t="s">
        <v>77</v>
      </c>
      <c r="Q30" s="89" t="s">
        <v>74</v>
      </c>
      <c r="R30" s="17">
        <v>146</v>
      </c>
      <c r="S30" s="16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s="52" customFormat="1" ht="17.25" customHeight="1" x14ac:dyDescent="0.25">
      <c r="A31" s="42"/>
      <c r="B31" s="43"/>
      <c r="C31" s="44"/>
      <c r="D31" s="45"/>
      <c r="E31" s="46"/>
      <c r="F31" s="47"/>
      <c r="G31" s="47"/>
      <c r="H31" s="48"/>
      <c r="I31" s="44"/>
      <c r="J31" s="90" t="s">
        <v>48</v>
      </c>
      <c r="K31" s="93" t="s">
        <v>49</v>
      </c>
      <c r="L31" s="80"/>
      <c r="M31" s="81"/>
      <c r="N31" s="82"/>
      <c r="O31" s="83"/>
      <c r="P31" s="84">
        <f t="shared" ref="P31:Q31" si="14">P35-P33</f>
        <v>0</v>
      </c>
      <c r="Q31" s="85">
        <f t="shared" si="14"/>
        <v>0</v>
      </c>
      <c r="R31" s="49">
        <v>146</v>
      </c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27" customHeight="1" x14ac:dyDescent="0.25">
      <c r="A32" s="15"/>
      <c r="B32" s="23"/>
      <c r="C32" s="18"/>
      <c r="D32" s="22"/>
      <c r="E32" s="21"/>
      <c r="F32" s="20"/>
      <c r="G32" s="20"/>
      <c r="H32" s="19"/>
      <c r="I32" s="18"/>
      <c r="J32" s="90" t="s">
        <v>50</v>
      </c>
      <c r="K32" s="92" t="s">
        <v>51</v>
      </c>
      <c r="L32" s="80"/>
      <c r="M32" s="81"/>
      <c r="N32" s="82"/>
      <c r="O32" s="83"/>
      <c r="P32" s="84">
        <f t="shared" ref="P32:Q32" si="15">P33</f>
        <v>0</v>
      </c>
      <c r="Q32" s="85">
        <f t="shared" si="15"/>
        <v>0</v>
      </c>
      <c r="R32" s="17">
        <v>146</v>
      </c>
      <c r="S32" s="16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7" customHeight="1" x14ac:dyDescent="0.25">
      <c r="A33" s="15"/>
      <c r="B33" s="23"/>
      <c r="C33" s="18"/>
      <c r="D33" s="22"/>
      <c r="E33" s="21"/>
      <c r="F33" s="20"/>
      <c r="G33" s="20"/>
      <c r="H33" s="19"/>
      <c r="I33" s="18"/>
      <c r="J33" s="90" t="s">
        <v>52</v>
      </c>
      <c r="K33" s="92" t="s">
        <v>53</v>
      </c>
      <c r="L33" s="80"/>
      <c r="M33" s="81"/>
      <c r="N33" s="82"/>
      <c r="O33" s="83"/>
      <c r="P33" s="84">
        <f t="shared" ref="P33:Q33" si="16">P34</f>
        <v>0</v>
      </c>
      <c r="Q33" s="85">
        <f t="shared" si="16"/>
        <v>0</v>
      </c>
      <c r="R33" s="17">
        <v>146</v>
      </c>
      <c r="S33" s="16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36" customHeight="1" x14ac:dyDescent="0.25">
      <c r="A34" s="15"/>
      <c r="B34" s="23"/>
      <c r="C34" s="18"/>
      <c r="D34" s="22"/>
      <c r="E34" s="21"/>
      <c r="F34" s="20"/>
      <c r="G34" s="20"/>
      <c r="H34" s="19"/>
      <c r="I34" s="18"/>
      <c r="J34" s="90" t="s">
        <v>63</v>
      </c>
      <c r="K34" s="92" t="s">
        <v>54</v>
      </c>
      <c r="L34" s="80"/>
      <c r="M34" s="81"/>
      <c r="N34" s="82"/>
      <c r="O34" s="83"/>
      <c r="P34" s="84">
        <v>0</v>
      </c>
      <c r="Q34" s="85">
        <v>0</v>
      </c>
      <c r="R34" s="17">
        <v>146</v>
      </c>
      <c r="S34" s="16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7" customHeight="1" x14ac:dyDescent="0.25">
      <c r="A35" s="15"/>
      <c r="B35" s="23"/>
      <c r="C35" s="18"/>
      <c r="D35" s="22"/>
      <c r="E35" s="21"/>
      <c r="F35" s="20"/>
      <c r="G35" s="20"/>
      <c r="H35" s="19"/>
      <c r="I35" s="18"/>
      <c r="J35" s="90" t="s">
        <v>55</v>
      </c>
      <c r="K35" s="92" t="s">
        <v>56</v>
      </c>
      <c r="L35" s="80"/>
      <c r="M35" s="81"/>
      <c r="N35" s="82"/>
      <c r="O35" s="83"/>
      <c r="P35" s="84">
        <f>P36</f>
        <v>0</v>
      </c>
      <c r="Q35" s="85">
        <f>Q36</f>
        <v>0</v>
      </c>
      <c r="R35" s="17">
        <v>146</v>
      </c>
      <c r="S35" s="16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40.5" customHeight="1" x14ac:dyDescent="0.25">
      <c r="A36" s="15"/>
      <c r="B36" s="23"/>
      <c r="C36" s="18"/>
      <c r="D36" s="22"/>
      <c r="E36" s="21"/>
      <c r="F36" s="20"/>
      <c r="G36" s="20"/>
      <c r="H36" s="19"/>
      <c r="I36" s="18"/>
      <c r="J36" s="90" t="s">
        <v>64</v>
      </c>
      <c r="K36" s="92" t="s">
        <v>68</v>
      </c>
      <c r="L36" s="80"/>
      <c r="M36" s="81"/>
      <c r="N36" s="82"/>
      <c r="O36" s="83"/>
      <c r="P36" s="84">
        <v>0</v>
      </c>
      <c r="Q36" s="85">
        <v>0</v>
      </c>
      <c r="R36" s="17">
        <v>146</v>
      </c>
      <c r="S36" s="16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0.25" customHeight="1" x14ac:dyDescent="0.25">
      <c r="A37" s="15"/>
      <c r="B37" s="23"/>
      <c r="C37" s="18"/>
      <c r="D37" s="22"/>
      <c r="E37" s="21"/>
      <c r="F37" s="20"/>
      <c r="G37" s="20"/>
      <c r="H37" s="19"/>
      <c r="I37" s="18"/>
      <c r="J37" s="99" t="s">
        <v>57</v>
      </c>
      <c r="K37" s="100"/>
      <c r="L37" s="80"/>
      <c r="M37" s="81"/>
      <c r="N37" s="82"/>
      <c r="O37" s="83"/>
      <c r="P37" s="84">
        <f t="shared" ref="P37:Q37" si="17">P12+P17+P22+P31</f>
        <v>0</v>
      </c>
      <c r="Q37" s="85">
        <f t="shared" si="17"/>
        <v>0</v>
      </c>
      <c r="R37" s="17">
        <v>146</v>
      </c>
      <c r="S37" s="16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1.25" customHeight="1" x14ac:dyDescent="0.2">
      <c r="A39" s="4"/>
      <c r="B39" s="12"/>
      <c r="C39" s="12"/>
      <c r="D39" s="12"/>
      <c r="E39" s="12"/>
      <c r="F39" s="12"/>
      <c r="G39" s="12"/>
      <c r="H39" s="12"/>
      <c r="I39" s="12"/>
      <c r="J39" s="97"/>
      <c r="K39" s="98"/>
      <c r="L39" s="98"/>
      <c r="M39" s="98"/>
      <c r="N39" s="98"/>
      <c r="O39" s="98"/>
      <c r="P39" s="98"/>
      <c r="Q39" s="98"/>
      <c r="R39" s="7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1.25" customHeight="1" x14ac:dyDescent="0.2">
      <c r="A40" s="4"/>
      <c r="B40" s="4"/>
      <c r="C40" s="4"/>
      <c r="D40" s="4"/>
      <c r="E40" s="4"/>
      <c r="F40" s="4"/>
      <c r="G40" s="4"/>
      <c r="H40" s="3"/>
      <c r="I40" s="4"/>
      <c r="J40" s="98"/>
      <c r="K40" s="98"/>
      <c r="L40" s="98"/>
      <c r="M40" s="98"/>
      <c r="N40" s="98"/>
      <c r="O40" s="98"/>
      <c r="P40" s="98"/>
      <c r="Q40" s="98"/>
      <c r="R40" s="5"/>
      <c r="S40" s="3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1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13"/>
      <c r="K41" s="14"/>
      <c r="L41" s="13"/>
      <c r="M41" s="9"/>
      <c r="N41" s="9"/>
      <c r="O41" s="13"/>
      <c r="P41" s="96"/>
      <c r="Q41" s="96"/>
      <c r="R41" s="3"/>
      <c r="S41" s="3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1.25" customHeight="1" x14ac:dyDescent="0.2">
      <c r="A42" s="4"/>
      <c r="B42" s="12"/>
      <c r="C42" s="12"/>
      <c r="D42" s="12"/>
      <c r="E42" s="12"/>
      <c r="F42" s="12"/>
      <c r="G42" s="12"/>
      <c r="H42" s="12"/>
      <c r="I42" s="12"/>
      <c r="J42" s="11"/>
      <c r="K42" s="55"/>
      <c r="L42" s="10"/>
      <c r="M42" s="9"/>
      <c r="N42" s="9"/>
      <c r="O42" s="9"/>
      <c r="P42" s="9"/>
      <c r="Q42" s="8"/>
      <c r="R42" s="7"/>
      <c r="S42" s="3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6"/>
      <c r="K43" s="3"/>
      <c r="L43" s="5"/>
      <c r="M43" s="5"/>
      <c r="N43" s="3"/>
      <c r="O43" s="3"/>
      <c r="P43" s="3"/>
      <c r="Q43" s="5"/>
      <c r="R43" s="5"/>
      <c r="S43" s="3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1.25" customHeight="1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hidden="1" customHeight="1" x14ac:dyDescent="0.25">
      <c r="A45" s="2" t="s">
        <v>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</sheetData>
  <mergeCells count="8">
    <mergeCell ref="K1:Q1"/>
    <mergeCell ref="K2:Q2"/>
    <mergeCell ref="P41:Q41"/>
    <mergeCell ref="J39:Q40"/>
    <mergeCell ref="J37:K37"/>
    <mergeCell ref="P8:Q8"/>
    <mergeCell ref="K8:K9"/>
    <mergeCell ref="J4:Q5"/>
  </mergeCells>
  <pageMargins left="0.94488188976377963" right="0.55118110236220474" top="0.59055118110236227" bottom="0.59055118110236227" header="0.51181102362204722" footer="0.51181102362204722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2023-02-27T02:30:48Z</cp:lastPrinted>
  <dcterms:created xsi:type="dcterms:W3CDTF">2020-03-27T04:44:59Z</dcterms:created>
  <dcterms:modified xsi:type="dcterms:W3CDTF">2023-02-27T02:31:55Z</dcterms:modified>
</cp:coreProperties>
</file>