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1016"/>
  </bookViews>
  <sheets>
    <sheet name="12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2" l="1"/>
  <c r="P17" i="2" l="1"/>
  <c r="P20" i="2"/>
  <c r="P22" i="2"/>
  <c r="P37" i="2"/>
  <c r="P33" i="2" s="1"/>
  <c r="P35" i="2"/>
  <c r="P34" i="2" s="1"/>
  <c r="P19" i="2" l="1"/>
  <c r="P14" i="2"/>
  <c r="P39" i="2" l="1"/>
</calcChain>
</file>

<file path=xl/sharedStrings.xml><?xml version="1.0" encoding="utf-8"?>
<sst xmlns="http://schemas.openxmlformats.org/spreadsheetml/2006/main" count="85" uniqueCount="78">
  <si>
    <t xml:space="preserve"> </t>
  </si>
  <si>
    <t>Погашение бюджетами муниципальных районов кредитов от кредитных организаций в валюте Российской Федерации</t>
  </si>
  <si>
    <t>администрация Убинского района Новосибирской области</t>
  </si>
  <si>
    <t>3</t>
  </si>
  <si>
    <t>2022 год</t>
  </si>
  <si>
    <t>Вид трансферта</t>
  </si>
  <si>
    <t>Лицевой счет</t>
  </si>
  <si>
    <t>Тип средств</t>
  </si>
  <si>
    <t>СубЭК</t>
  </si>
  <si>
    <t>КОД</t>
  </si>
  <si>
    <t>ЭКИ</t>
  </si>
  <si>
    <t>Вид источника</t>
  </si>
  <si>
    <t>Статья</t>
  </si>
  <si>
    <t>Подгруппа</t>
  </si>
  <si>
    <t>Группа</t>
  </si>
  <si>
    <t>Код ГАИФ</t>
  </si>
  <si>
    <t>Наименование организации</t>
  </si>
  <si>
    <t>Сумма</t>
  </si>
  <si>
    <t>Наименование кода группы, подгруппы, статьи и  вида источников финансирования дефицитов бюджетов</t>
  </si>
  <si>
    <t>01 00 00 00 00 0000 000</t>
  </si>
  <si>
    <t>Источники внутреннего финансирования дефицитов бюджетов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</si>
  <si>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</si>
  <si>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</si>
  <si>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</si>
  <si>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 кредитов, предоставленных кредитными организациями в валюте Российской Федерации</t>
  </si>
  <si>
    <t xml:space="preserve"> 01 03 01 00 00 0000 800</t>
  </si>
  <si>
    <t xml:space="preserve"> 01 03 01 00 00 0000 700</t>
  </si>
  <si>
    <t>01 02 00 00 00 0000 000</t>
  </si>
  <si>
    <t>Кредиты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</si>
  <si>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</si>
  <si>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</si>
  <si>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Федерации*</t>
  </si>
  <si>
    <t>Получение бюджетных  кредитов, полученных от других бюджетов бюджетной системы Российской Федерации в валюте Российской Федерации*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</si>
  <si>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</si>
  <si>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</si>
  <si>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</si>
  <si>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</si>
  <si>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</si>
  <si>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</si>
  <si>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</si>
  <si>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</si>
  <si>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</si>
  <si>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</si>
  <si>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</si>
  <si>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</si>
  <si>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</si>
  <si>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</si>
  <si>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 xml:space="preserve"> 01 06 00 00 00 0000 000</t>
  </si>
  <si>
    <t>Иные источники внутреннего финансирования дефицитов бюджетов</t>
  </si>
  <si>
    <t xml:space="preserve"> 01 06 05 00 00 0000 000</t>
  </si>
  <si>
    <t>Бюджетные кредиты, предоставленные  внутри страны в валюте Российской Федерации</t>
  </si>
  <si>
    <t xml:space="preserve"> 01 06 05 00 00 0000 500</t>
  </si>
  <si>
    <t>Предоставление бюджетныех кредитов внутри страны в валюте Российской Федерации</t>
  </si>
  <si>
    <t>Предоставление бюджетныех кредитов другим бюджетам бюджетной системы  Российской Федерации из бюджетов муниципальных районов в валюте Российской Федерации</t>
  </si>
  <si>
    <t xml:space="preserve"> 01 06 05 00 00 0000 600</t>
  </si>
  <si>
    <t>Возврат бюджетныех кредитов, предоставленных внутри страны в валюте Российской Федерации</t>
  </si>
  <si>
    <t>Итого:</t>
  </si>
  <si>
    <t xml:space="preserve"> 01 02 00 00 10 0000 810</t>
  </si>
  <si>
    <t xml:space="preserve"> 01 03 01 00 10 0000 710</t>
  </si>
  <si>
    <t>01 02 00 00 10 0000 710</t>
  </si>
  <si>
    <t xml:space="preserve"> 01 03 0100 10 0000 810</t>
  </si>
  <si>
    <t>01 05 02 01 10 0000 610</t>
  </si>
  <si>
    <t xml:space="preserve"> 01 06 05 02 10 0000 540</t>
  </si>
  <si>
    <t xml:space="preserve"> 01 06 05 02 10 0000 640</t>
  </si>
  <si>
    <t>Получение кредитов от кредитных организаций бюджетами сельских поселений в валюте Российской Федерации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</si>
  <si>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Федерации*</t>
  </si>
  <si>
    <t>Увеличение прочих остатков денежных средств бюджетов сельских поселений</t>
  </si>
  <si>
    <t>Возврат бюджетныех кредитов, предоставленных другим бюджетам бюджетной системы  Российской Федерации из бюджетов сельских поселений в валюте Российской Федерации</t>
  </si>
  <si>
    <t>01 05 02 01 10 0000 510</t>
  </si>
  <si>
    <t>Уменьшение прочих остатков денежных средств бюджетов сельских поселений</t>
  </si>
  <si>
    <t>Приложение 3</t>
  </si>
  <si>
    <t xml:space="preserve">Совета депутатов Убинского сельсовета </t>
  </si>
  <si>
    <t>Убинского района Новосибирской области</t>
  </si>
  <si>
    <t>Источники финансирования дефицита бюджета  Убинского сельсовета Убинского района Новосибирской области на 2022 год</t>
  </si>
  <si>
    <t xml:space="preserve">от 09.12.2022 № </t>
  </si>
  <si>
    <t xml:space="preserve">к решению очередной сессии  </t>
  </si>
  <si>
    <t xml:space="preserve"> -138 026,4</t>
  </si>
  <si>
    <t>144 975,4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</si>
</sst>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[Red]\-#,##0.0;0.0"/>
    <numFmt numFmtId="165" formatCode="000"/>
    <numFmt numFmtId="166" formatCode="00\.000\.000"/>
    <numFmt numFmtId="167" formatCode="000\.00\.000\.0"/>
    <numFmt numFmtId="168" formatCode="00\.00\.00"/>
    <numFmt numFmtId="169" formatCode="000\.00\.00"/>
    <numFmt numFmtId="170" formatCode="00\.00\.00\.00\.00\.0000"/>
    <numFmt numFmtId="171" formatCode="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1" fillId="0" borderId="3" xfId="1" applyBorder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NumberFormat="1" applyBorder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70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alignment wrapText="1"/>
      <protection hidden="1"/>
    </xf>
    <xf numFmtId="0" fontId="7" fillId="0" borderId="5" xfId="1" applyNumberFormat="1" applyFont="1" applyFill="1" applyBorder="1" applyAlignment="1" applyProtection="1">
      <alignment wrapText="1"/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0" fontId="1" fillId="0" borderId="8" xfId="1" applyNumberFormat="1" applyBorder="1" applyProtection="1">
      <protection hidden="1"/>
    </xf>
    <xf numFmtId="0" fontId="6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center" vertical="top" wrapText="1"/>
      <protection hidden="1"/>
    </xf>
    <xf numFmtId="0" fontId="6" fillId="0" borderId="20" xfId="1" applyNumberFormat="1" applyFont="1" applyFill="1" applyBorder="1" applyAlignment="1" applyProtection="1">
      <alignment horizontal="centerContinuous" vertical="center"/>
      <protection hidden="1"/>
    </xf>
    <xf numFmtId="0" fontId="6" fillId="0" borderId="12" xfId="1" applyNumberFormat="1" applyFont="1" applyFill="1" applyBorder="1" applyAlignment="1" applyProtection="1">
      <alignment horizontal="centerContinuous" vertical="center"/>
      <protection hidden="1"/>
    </xf>
    <xf numFmtId="0" fontId="6" fillId="0" borderId="21" xfId="1" applyNumberFormat="1" applyFont="1" applyFill="1" applyBorder="1" applyAlignment="1" applyProtection="1">
      <alignment horizontal="centerContinuous" vertical="center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Protection="1">
      <protection hidden="1"/>
    </xf>
    <xf numFmtId="0" fontId="1" fillId="0" borderId="0" xfId="1" applyNumberFormat="1" applyFont="1" applyFill="1" applyProtection="1"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9" fillId="0" borderId="3" xfId="1" applyFont="1" applyBorder="1" applyProtection="1">
      <protection hidden="1"/>
    </xf>
    <xf numFmtId="165" fontId="10" fillId="0" borderId="5" xfId="1" applyNumberFormat="1" applyFont="1" applyFill="1" applyBorder="1" applyAlignment="1" applyProtection="1">
      <alignment wrapText="1"/>
      <protection hidden="1"/>
    </xf>
    <xf numFmtId="165" fontId="10" fillId="0" borderId="5" xfId="1" applyNumberFormat="1" applyFont="1" applyFill="1" applyBorder="1" applyAlignment="1" applyProtection="1">
      <protection hidden="1"/>
    </xf>
    <xf numFmtId="0" fontId="11" fillId="0" borderId="5" xfId="1" applyNumberFormat="1" applyFont="1" applyFill="1" applyBorder="1" applyAlignment="1" applyProtection="1">
      <alignment wrapText="1"/>
      <protection hidden="1"/>
    </xf>
    <xf numFmtId="171" fontId="10" fillId="0" borderId="5" xfId="1" applyNumberFormat="1" applyFont="1" applyFill="1" applyBorder="1" applyAlignment="1" applyProtection="1">
      <alignment wrapText="1"/>
      <protection hidden="1"/>
    </xf>
    <xf numFmtId="171" fontId="10" fillId="0" borderId="5" xfId="1" applyNumberFormat="1" applyFont="1" applyFill="1" applyBorder="1" applyAlignment="1" applyProtection="1">
      <protection hidden="1"/>
    </xf>
    <xf numFmtId="170" fontId="10" fillId="0" borderId="5" xfId="1" applyNumberFormat="1" applyFont="1" applyFill="1" applyBorder="1" applyAlignment="1" applyProtection="1">
      <protection hidden="1"/>
    </xf>
    <xf numFmtId="0" fontId="9" fillId="0" borderId="5" xfId="1" applyNumberFormat="1" applyFont="1" applyBorder="1" applyProtection="1">
      <protection hidden="1"/>
    </xf>
    <xf numFmtId="0" fontId="9" fillId="0" borderId="4" xfId="1" applyFont="1" applyBorder="1" applyProtection="1">
      <protection hidden="1"/>
    </xf>
    <xf numFmtId="0" fontId="9" fillId="0" borderId="0" xfId="1" applyFont="1" applyProtection="1">
      <protection hidden="1"/>
    </xf>
    <xf numFmtId="0" fontId="9" fillId="0" borderId="0" xfId="1" applyFont="1"/>
    <xf numFmtId="165" fontId="6" fillId="0" borderId="11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165" fontId="12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12" fillId="0" borderId="11" xfId="1" applyNumberFormat="1" applyFont="1" applyFill="1" applyBorder="1" applyAlignment="1" applyProtection="1">
      <protection hidden="1"/>
    </xf>
    <xf numFmtId="165" fontId="12" fillId="0" borderId="10" xfId="1" applyNumberFormat="1" applyFont="1" applyFill="1" applyBorder="1" applyAlignment="1" applyProtection="1">
      <protection hidden="1"/>
    </xf>
    <xf numFmtId="164" fontId="12" fillId="0" borderId="9" xfId="1" applyNumberFormat="1" applyFont="1" applyFill="1" applyBorder="1" applyAlignment="1" applyProtection="1">
      <alignment horizontal="center" vertical="center"/>
      <protection hidden="1"/>
    </xf>
    <xf numFmtId="0" fontId="12" fillId="0" borderId="0" xfId="1" applyNumberFormat="1" applyFont="1" applyFill="1" applyAlignment="1" applyProtection="1">
      <protection hidden="1"/>
    </xf>
    <xf numFmtId="0" fontId="12" fillId="0" borderId="0" xfId="1" applyFont="1" applyFill="1" applyProtection="1">
      <protection hidden="1"/>
    </xf>
    <xf numFmtId="0" fontId="12" fillId="0" borderId="15" xfId="1" applyNumberFormat="1" applyFont="1" applyFill="1" applyBorder="1" applyAlignment="1" applyProtection="1">
      <alignment horizontal="centerContinuous" vertical="center"/>
      <protection hidden="1"/>
    </xf>
    <xf numFmtId="0" fontId="12" fillId="0" borderId="19" xfId="1" applyNumberFormat="1" applyFont="1" applyFill="1" applyBorder="1" applyAlignment="1" applyProtection="1">
      <alignment horizontal="centerContinuous" vertical="center"/>
      <protection hidden="1"/>
    </xf>
    <xf numFmtId="0" fontId="12" fillId="0" borderId="14" xfId="1" applyNumberFormat="1" applyFont="1" applyFill="1" applyBorder="1" applyAlignment="1" applyProtection="1">
      <alignment horizontal="centerContinuous" vertical="center"/>
      <protection hidden="1"/>
    </xf>
    <xf numFmtId="0" fontId="12" fillId="0" borderId="18" xfId="1" applyNumberFormat="1" applyFont="1" applyFill="1" applyBorder="1" applyAlignment="1" applyProtection="1">
      <protection hidden="1"/>
    </xf>
    <xf numFmtId="0" fontId="12" fillId="0" borderId="17" xfId="1" applyNumberFormat="1" applyFont="1" applyFill="1" applyBorder="1" applyAlignment="1" applyProtection="1">
      <alignment horizontal="center" vertical="top" wrapText="1"/>
      <protection hidden="1"/>
    </xf>
    <xf numFmtId="0" fontId="12" fillId="0" borderId="1" xfId="1" applyNumberFormat="1" applyFont="1" applyFill="1" applyBorder="1" applyAlignment="1" applyProtection="1">
      <alignment horizontal="center" vertical="top" wrapText="1"/>
      <protection hidden="1"/>
    </xf>
    <xf numFmtId="0" fontId="12" fillId="0" borderId="13" xfId="1" applyNumberFormat="1" applyFont="1" applyFill="1" applyBorder="1" applyAlignment="1" applyProtection="1">
      <alignment horizontal="center" vertical="top" wrapText="1"/>
      <protection hidden="1"/>
    </xf>
    <xf numFmtId="0" fontId="12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4" xfId="1" applyNumberFormat="1" applyFont="1" applyFill="1" applyBorder="1" applyAlignment="1" applyProtection="1">
      <alignment horizontal="center" vertical="center" wrapText="1"/>
      <protection hidden="1"/>
    </xf>
    <xf numFmtId="49" fontId="12" fillId="0" borderId="7" xfId="1" applyNumberFormat="1" applyFont="1" applyFill="1" applyBorder="1" applyAlignment="1" applyProtection="1">
      <alignment horizontal="center" vertical="center"/>
      <protection hidden="1"/>
    </xf>
    <xf numFmtId="169" fontId="12" fillId="0" borderId="6" xfId="1" applyNumberFormat="1" applyFont="1" applyFill="1" applyBorder="1" applyAlignment="1" applyProtection="1">
      <protection hidden="1"/>
    </xf>
    <xf numFmtId="168" fontId="12" fillId="0" borderId="6" xfId="1" applyNumberFormat="1" applyFont="1" applyFill="1" applyBorder="1" applyAlignment="1" applyProtection="1">
      <protection hidden="1"/>
    </xf>
    <xf numFmtId="167" fontId="12" fillId="0" borderId="6" xfId="1" applyNumberFormat="1" applyFont="1" applyFill="1" applyBorder="1" applyAlignment="1" applyProtection="1">
      <protection hidden="1"/>
    </xf>
    <xf numFmtId="166" fontId="12" fillId="0" borderId="6" xfId="1" applyNumberFormat="1" applyFont="1" applyFill="1" applyBorder="1" applyAlignment="1" applyProtection="1">
      <protection hidden="1"/>
    </xf>
    <xf numFmtId="164" fontId="12" fillId="0" borderId="6" xfId="1" applyNumberFormat="1" applyFont="1" applyFill="1" applyBorder="1" applyAlignment="1" applyProtection="1">
      <alignment horizontal="center" vertical="center"/>
      <protection hidden="1"/>
    </xf>
    <xf numFmtId="49" fontId="12" fillId="0" borderId="7" xfId="1" applyNumberFormat="1" applyFont="1" applyFill="1" applyBorder="1" applyAlignment="1" applyProtection="1">
      <alignment horizontal="center"/>
      <protection hidden="1"/>
    </xf>
    <xf numFmtId="0" fontId="12" fillId="0" borderId="6" xfId="1" applyNumberFormat="1" applyFont="1" applyFill="1" applyBorder="1" applyAlignment="1" applyProtection="1">
      <alignment horizontal="left" wrapText="1"/>
      <protection hidden="1"/>
    </xf>
    <xf numFmtId="0" fontId="12" fillId="0" borderId="7" xfId="1" applyNumberFormat="1" applyFont="1" applyFill="1" applyBorder="1" applyAlignment="1" applyProtection="1">
      <alignment horizontal="center" vertical="center"/>
      <protection hidden="1"/>
    </xf>
    <xf numFmtId="0" fontId="12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3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7" xfId="1" applyNumberFormat="1" applyFont="1" applyFill="1" applyBorder="1" applyAlignment="1" applyProtection="1">
      <alignment horizontal="center" vertical="center"/>
      <protection hidden="1"/>
    </xf>
    <xf numFmtId="49" fontId="2" fillId="0" borderId="7" xfId="1" applyNumberFormat="1" applyFont="1" applyFill="1" applyBorder="1" applyAlignment="1" applyProtection="1">
      <alignment horizontal="center"/>
      <protection hidden="1"/>
    </xf>
    <xf numFmtId="0" fontId="2" fillId="0" borderId="7" xfId="1" applyNumberFormat="1" applyFont="1" applyFill="1" applyBorder="1" applyAlignment="1" applyProtection="1">
      <alignment horizontal="center"/>
      <protection hidden="1"/>
    </xf>
    <xf numFmtId="0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6" xfId="1" applyNumberFormat="1" applyFont="1" applyFill="1" applyBorder="1" applyAlignment="1" applyProtection="1">
      <alignment horizontal="left" wrapText="1"/>
      <protection hidden="1"/>
    </xf>
    <xf numFmtId="49" fontId="2" fillId="0" borderId="6" xfId="1" applyNumberFormat="1" applyFont="1" applyFill="1" applyBorder="1" applyAlignment="1" applyProtection="1">
      <alignment horizontal="center" vertical="center"/>
      <protection hidden="1"/>
    </xf>
    <xf numFmtId="0" fontId="12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Alignment="1" applyProtection="1">
      <alignment horizontal="right" wrapText="1"/>
      <protection hidden="1"/>
    </xf>
    <xf numFmtId="0" fontId="16" fillId="0" borderId="0" xfId="1" applyFont="1" applyAlignment="1" applyProtection="1">
      <alignment horizontal="left" wrapText="1"/>
      <protection hidden="1"/>
    </xf>
    <xf numFmtId="165" fontId="12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0" fontId="12" fillId="0" borderId="0" xfId="1" applyNumberFormat="1" applyFont="1" applyFill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  <xf numFmtId="0" fontId="12" fillId="0" borderId="22" xfId="1" applyNumberFormat="1" applyFont="1" applyFill="1" applyBorder="1" applyAlignment="1" applyProtection="1">
      <alignment horizontal="center" vertical="center"/>
      <protection hidden="1"/>
    </xf>
    <xf numFmtId="0" fontId="13" fillId="0" borderId="23" xfId="0" applyFont="1" applyBorder="1" applyAlignment="1"/>
    <xf numFmtId="0" fontId="12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" wrapText="1"/>
      <protection hidden="1"/>
    </xf>
    <xf numFmtId="0" fontId="15" fillId="0" borderId="0" xfId="0" applyFont="1" applyAlignment="1">
      <alignment wrapText="1"/>
    </xf>
    <xf numFmtId="0" fontId="16" fillId="0" borderId="0" xfId="1" applyFont="1" applyAlignment="1" applyProtection="1">
      <alignment horizontal="right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tabSelected="1" workbookViewId="0">
      <selection activeCell="K30" sqref="K30"/>
    </sheetView>
  </sheetViews>
  <sheetFormatPr defaultColWidth="9.109375" defaultRowHeight="13.2" x14ac:dyDescent="0.25"/>
  <cols>
    <col min="1" max="1" width="0.6640625" style="1" customWidth="1"/>
    <col min="2" max="9" width="0" style="1" hidden="1" customWidth="1"/>
    <col min="10" max="10" width="21.88671875" style="1" customWidth="1"/>
    <col min="11" max="11" width="50.77734375" style="1" customWidth="1"/>
    <col min="12" max="15" width="0" style="1" hidden="1" customWidth="1"/>
    <col min="16" max="16" width="12.21875" style="1" customWidth="1"/>
    <col min="17" max="17" width="0" style="1" hidden="1" customWidth="1"/>
    <col min="18" max="28" width="0.88671875" style="1" customWidth="1"/>
    <col min="29" max="254" width="9.109375" style="1" customWidth="1"/>
    <col min="255" max="16384" width="9.109375" style="1"/>
  </cols>
  <sheetData>
    <row r="1" spans="1:32" ht="10.19999999999999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90"/>
      <c r="L1" s="90"/>
      <c r="M1" s="90"/>
      <c r="N1" s="90"/>
      <c r="O1" s="90"/>
      <c r="P1" s="89" t="s">
        <v>70</v>
      </c>
      <c r="Q1" s="54"/>
      <c r="R1" s="54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2" ht="8.4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101" t="s">
        <v>75</v>
      </c>
      <c r="L2" s="101"/>
      <c r="M2" s="101"/>
      <c r="N2" s="101"/>
      <c r="O2" s="101"/>
      <c r="P2" s="101"/>
      <c r="Q2" s="54"/>
      <c r="R2" s="54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32" ht="10.199999999999999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01" t="s">
        <v>71</v>
      </c>
      <c r="L3" s="101"/>
      <c r="M3" s="101"/>
      <c r="N3" s="101"/>
      <c r="O3" s="101"/>
      <c r="P3" s="101"/>
      <c r="Q3" s="54"/>
      <c r="R3" s="54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3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101" t="s">
        <v>72</v>
      </c>
      <c r="L4" s="101"/>
      <c r="M4" s="101"/>
      <c r="N4" s="101"/>
      <c r="O4" s="101"/>
      <c r="P4" s="101"/>
      <c r="Q4" s="54"/>
      <c r="R4" s="54"/>
      <c r="S4" s="2"/>
      <c r="T4" s="2"/>
      <c r="U4" s="2"/>
      <c r="V4" s="2"/>
      <c r="W4" s="2"/>
      <c r="X4" s="2"/>
      <c r="Y4" s="2"/>
      <c r="Z4" s="2"/>
      <c r="AA4" s="2"/>
      <c r="AB4" s="2"/>
      <c r="AF4" s="90"/>
    </row>
    <row r="5" spans="1:32" ht="9.6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101" t="s">
        <v>74</v>
      </c>
      <c r="L5" s="101"/>
      <c r="M5" s="101"/>
      <c r="N5" s="101"/>
      <c r="O5" s="101"/>
      <c r="P5" s="101"/>
      <c r="Q5" s="54"/>
      <c r="R5" s="54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32" ht="26.2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99" t="s">
        <v>73</v>
      </c>
      <c r="K6" s="100"/>
      <c r="L6" s="100"/>
      <c r="M6" s="100"/>
      <c r="N6" s="100"/>
      <c r="O6" s="100"/>
      <c r="P6" s="100"/>
      <c r="Q6" s="40"/>
      <c r="R6" s="36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32" ht="6.6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100"/>
      <c r="K7" s="100"/>
      <c r="L7" s="100"/>
      <c r="M7" s="100"/>
      <c r="N7" s="100"/>
      <c r="O7" s="100"/>
      <c r="P7" s="100"/>
      <c r="Q7" s="37"/>
      <c r="R7" s="36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32" ht="12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35"/>
      <c r="K8" s="35"/>
      <c r="L8" s="35"/>
      <c r="M8" s="35"/>
      <c r="N8" s="38"/>
      <c r="O8" s="35"/>
      <c r="P8" s="35"/>
      <c r="Q8" s="37"/>
      <c r="R8" s="36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2" ht="2.25" customHeight="1" thickBot="1" x14ac:dyDescent="0.3">
      <c r="A9" s="4"/>
      <c r="B9" s="4"/>
      <c r="C9" s="4"/>
      <c r="D9" s="4"/>
      <c r="E9" s="4"/>
      <c r="F9" s="4"/>
      <c r="G9" s="4"/>
      <c r="H9" s="4"/>
      <c r="I9" s="4"/>
      <c r="J9" s="59"/>
      <c r="K9" s="60"/>
      <c r="L9" s="60"/>
      <c r="M9" s="60"/>
      <c r="N9" s="60"/>
      <c r="O9" s="60"/>
      <c r="P9" s="60"/>
      <c r="Q9" s="2"/>
      <c r="R9" s="4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32" ht="12.75" customHeight="1" thickBot="1" x14ac:dyDescent="0.3">
      <c r="A10" s="2"/>
      <c r="B10" s="25"/>
      <c r="C10" s="33"/>
      <c r="D10" s="34"/>
      <c r="E10" s="33"/>
      <c r="F10" s="32"/>
      <c r="G10" s="32"/>
      <c r="H10" s="32"/>
      <c r="I10" s="31"/>
      <c r="J10" s="61"/>
      <c r="K10" s="97" t="s">
        <v>18</v>
      </c>
      <c r="L10" s="62"/>
      <c r="M10" s="63"/>
      <c r="N10" s="63"/>
      <c r="O10" s="64"/>
      <c r="P10" s="88" t="s">
        <v>17</v>
      </c>
      <c r="Q10" s="2"/>
      <c r="R10" s="2"/>
      <c r="S10" s="3"/>
      <c r="T10" s="2"/>
      <c r="U10" s="2"/>
      <c r="V10" s="2"/>
      <c r="W10" s="2"/>
      <c r="X10" s="2"/>
      <c r="Y10" s="2"/>
      <c r="Z10" s="2"/>
      <c r="AA10" s="2"/>
      <c r="AB10" s="2"/>
    </row>
    <row r="11" spans="1:32" ht="41.25" customHeight="1" thickBot="1" x14ac:dyDescent="0.3">
      <c r="A11" s="2"/>
      <c r="B11" s="30" t="s">
        <v>16</v>
      </c>
      <c r="C11" s="29" t="s">
        <v>15</v>
      </c>
      <c r="D11" s="28"/>
      <c r="E11" s="27" t="s">
        <v>14</v>
      </c>
      <c r="F11" s="27" t="s">
        <v>13</v>
      </c>
      <c r="G11" s="27" t="s">
        <v>12</v>
      </c>
      <c r="H11" s="27" t="s">
        <v>11</v>
      </c>
      <c r="I11" s="26" t="s">
        <v>10</v>
      </c>
      <c r="J11" s="65" t="s">
        <v>9</v>
      </c>
      <c r="K11" s="98"/>
      <c r="L11" s="66" t="s">
        <v>8</v>
      </c>
      <c r="M11" s="67" t="s">
        <v>7</v>
      </c>
      <c r="N11" s="67" t="s">
        <v>6</v>
      </c>
      <c r="O11" s="68" t="s">
        <v>5</v>
      </c>
      <c r="P11" s="81" t="s">
        <v>4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32" ht="12.75" customHeight="1" thickBot="1" x14ac:dyDescent="0.3">
      <c r="A12" s="14"/>
      <c r="B12" s="25">
        <v>1</v>
      </c>
      <c r="C12" s="25"/>
      <c r="D12" s="25"/>
      <c r="E12" s="25"/>
      <c r="F12" s="25"/>
      <c r="G12" s="25"/>
      <c r="H12" s="25"/>
      <c r="I12" s="24"/>
      <c r="J12" s="69">
        <v>1</v>
      </c>
      <c r="K12" s="69">
        <v>2</v>
      </c>
      <c r="L12" s="70">
        <v>3</v>
      </c>
      <c r="M12" s="70">
        <v>3</v>
      </c>
      <c r="N12" s="70">
        <v>4</v>
      </c>
      <c r="O12" s="70"/>
      <c r="P12" s="69" t="s">
        <v>3</v>
      </c>
      <c r="Q12" s="2"/>
      <c r="R12" s="15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32" ht="23.25" customHeight="1" x14ac:dyDescent="0.25">
      <c r="A13" s="14"/>
      <c r="B13" s="52" t="s">
        <v>2</v>
      </c>
      <c r="C13" s="52"/>
      <c r="D13" s="52"/>
      <c r="E13" s="52"/>
      <c r="F13" s="52"/>
      <c r="G13" s="52"/>
      <c r="H13" s="52"/>
      <c r="I13" s="52"/>
      <c r="J13" s="55" t="s">
        <v>19</v>
      </c>
      <c r="K13" s="91" t="s">
        <v>20</v>
      </c>
      <c r="L13" s="56"/>
      <c r="M13" s="56"/>
      <c r="N13" s="56"/>
      <c r="O13" s="57"/>
      <c r="P13" s="58">
        <v>-6949</v>
      </c>
      <c r="Q13" s="23"/>
      <c r="R13" s="15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32" ht="24" customHeight="1" x14ac:dyDescent="0.25">
      <c r="A14" s="14"/>
      <c r="B14" s="22"/>
      <c r="C14" s="17"/>
      <c r="D14" s="21"/>
      <c r="E14" s="20"/>
      <c r="F14" s="19"/>
      <c r="G14" s="19"/>
      <c r="H14" s="18"/>
      <c r="I14" s="17"/>
      <c r="J14" s="71" t="s">
        <v>27</v>
      </c>
      <c r="K14" s="78" t="s">
        <v>28</v>
      </c>
      <c r="L14" s="72"/>
      <c r="M14" s="73"/>
      <c r="N14" s="74"/>
      <c r="O14" s="75"/>
      <c r="P14" s="76">
        <f>P15-P17</f>
        <v>0</v>
      </c>
      <c r="Q14" s="16">
        <v>146</v>
      </c>
      <c r="R14" s="15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32" ht="27" customHeight="1" x14ac:dyDescent="0.25">
      <c r="A15" s="14"/>
      <c r="B15" s="22"/>
      <c r="C15" s="17"/>
      <c r="D15" s="21"/>
      <c r="E15" s="20"/>
      <c r="F15" s="19"/>
      <c r="G15" s="19"/>
      <c r="H15" s="18"/>
      <c r="I15" s="17"/>
      <c r="J15" s="71" t="s">
        <v>21</v>
      </c>
      <c r="K15" s="78" t="s">
        <v>22</v>
      </c>
      <c r="L15" s="72"/>
      <c r="M15" s="73"/>
      <c r="N15" s="74"/>
      <c r="O15" s="75"/>
      <c r="P15" s="76">
        <f>P16</f>
        <v>0</v>
      </c>
      <c r="Q15" s="16">
        <v>146</v>
      </c>
      <c r="R15" s="15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32" ht="26.25" customHeight="1" x14ac:dyDescent="0.25">
      <c r="A16" s="14"/>
      <c r="B16" s="22"/>
      <c r="C16" s="17"/>
      <c r="D16" s="21"/>
      <c r="E16" s="20"/>
      <c r="F16" s="19"/>
      <c r="G16" s="19"/>
      <c r="H16" s="18"/>
      <c r="I16" s="17"/>
      <c r="J16" s="82" t="s">
        <v>59</v>
      </c>
      <c r="K16" s="86" t="s">
        <v>64</v>
      </c>
      <c r="L16" s="72"/>
      <c r="M16" s="73"/>
      <c r="N16" s="74"/>
      <c r="O16" s="75"/>
      <c r="P16" s="76">
        <v>0</v>
      </c>
      <c r="Q16" s="16">
        <v>146</v>
      </c>
      <c r="R16" s="15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27" customHeight="1" x14ac:dyDescent="0.25">
      <c r="A17" s="14"/>
      <c r="B17" s="22"/>
      <c r="C17" s="17"/>
      <c r="D17" s="21"/>
      <c r="E17" s="20"/>
      <c r="F17" s="19"/>
      <c r="G17" s="19"/>
      <c r="H17" s="18"/>
      <c r="I17" s="17"/>
      <c r="J17" s="71" t="s">
        <v>23</v>
      </c>
      <c r="K17" s="78" t="s">
        <v>24</v>
      </c>
      <c r="L17" s="72"/>
      <c r="M17" s="73"/>
      <c r="N17" s="74"/>
      <c r="O17" s="75"/>
      <c r="P17" s="76">
        <f>P18</f>
        <v>0</v>
      </c>
      <c r="Q17" s="16">
        <v>146</v>
      </c>
      <c r="R17" s="15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27" customHeight="1" x14ac:dyDescent="0.25">
      <c r="A18" s="14"/>
      <c r="B18" s="22"/>
      <c r="C18" s="17"/>
      <c r="D18" s="21"/>
      <c r="E18" s="20"/>
      <c r="F18" s="19"/>
      <c r="G18" s="19"/>
      <c r="H18" s="18"/>
      <c r="I18" s="17"/>
      <c r="J18" s="82" t="s">
        <v>57</v>
      </c>
      <c r="K18" s="78" t="s">
        <v>1</v>
      </c>
      <c r="L18" s="72"/>
      <c r="M18" s="73"/>
      <c r="N18" s="74"/>
      <c r="O18" s="75"/>
      <c r="P18" s="76">
        <v>0</v>
      </c>
      <c r="Q18" s="16">
        <v>146</v>
      </c>
      <c r="R18" s="15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24.75" customHeight="1" x14ac:dyDescent="0.25">
      <c r="A19" s="14"/>
      <c r="B19" s="22"/>
      <c r="C19" s="17"/>
      <c r="D19" s="21"/>
      <c r="E19" s="20"/>
      <c r="F19" s="19"/>
      <c r="G19" s="19"/>
      <c r="H19" s="18"/>
      <c r="I19" s="17"/>
      <c r="J19" s="71" t="s">
        <v>29</v>
      </c>
      <c r="K19" s="78" t="s">
        <v>30</v>
      </c>
      <c r="L19" s="72"/>
      <c r="M19" s="73"/>
      <c r="N19" s="74"/>
      <c r="O19" s="75"/>
      <c r="P19" s="76">
        <f>P20-P22</f>
        <v>0</v>
      </c>
      <c r="Q19" s="16">
        <v>146</v>
      </c>
      <c r="R19" s="15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s="51" customFormat="1" ht="28.5" customHeight="1" x14ac:dyDescent="0.25">
      <c r="A20" s="41"/>
      <c r="B20" s="42"/>
      <c r="C20" s="43"/>
      <c r="D20" s="44"/>
      <c r="E20" s="45"/>
      <c r="F20" s="46"/>
      <c r="G20" s="46"/>
      <c r="H20" s="47"/>
      <c r="I20" s="43"/>
      <c r="J20" s="77" t="s">
        <v>26</v>
      </c>
      <c r="K20" s="78" t="s">
        <v>31</v>
      </c>
      <c r="L20" s="72"/>
      <c r="M20" s="73"/>
      <c r="N20" s="74"/>
      <c r="O20" s="75"/>
      <c r="P20" s="76">
        <f>P21</f>
        <v>0</v>
      </c>
      <c r="Q20" s="48">
        <v>146</v>
      </c>
      <c r="R20" s="49"/>
      <c r="S20" s="50"/>
      <c r="T20" s="50"/>
      <c r="U20" s="50"/>
      <c r="V20" s="50"/>
      <c r="W20" s="50"/>
      <c r="X20" s="50"/>
      <c r="Y20" s="50"/>
      <c r="Z20" s="50"/>
      <c r="AA20" s="50"/>
      <c r="AB20" s="50"/>
    </row>
    <row r="21" spans="1:28" s="51" customFormat="1" ht="25.5" customHeight="1" x14ac:dyDescent="0.25">
      <c r="A21" s="41"/>
      <c r="B21" s="42"/>
      <c r="C21" s="43"/>
      <c r="D21" s="44"/>
      <c r="E21" s="45"/>
      <c r="F21" s="46"/>
      <c r="G21" s="46"/>
      <c r="H21" s="47"/>
      <c r="I21" s="43"/>
      <c r="J21" s="83" t="s">
        <v>58</v>
      </c>
      <c r="K21" s="78" t="s">
        <v>31</v>
      </c>
      <c r="L21" s="72"/>
      <c r="M21" s="73"/>
      <c r="N21" s="74"/>
      <c r="O21" s="75"/>
      <c r="P21" s="76">
        <v>0</v>
      </c>
      <c r="Q21" s="48">
        <v>146</v>
      </c>
      <c r="R21" s="49"/>
      <c r="S21" s="50"/>
      <c r="T21" s="50"/>
      <c r="U21" s="50"/>
      <c r="V21" s="50"/>
      <c r="W21" s="50"/>
      <c r="X21" s="50"/>
      <c r="Y21" s="50"/>
      <c r="Z21" s="50"/>
      <c r="AA21" s="50"/>
      <c r="AB21" s="50"/>
    </row>
    <row r="22" spans="1:28" s="51" customFormat="1" ht="34.5" customHeight="1" x14ac:dyDescent="0.25">
      <c r="A22" s="41"/>
      <c r="B22" s="42"/>
      <c r="C22" s="43"/>
      <c r="D22" s="44"/>
      <c r="E22" s="45"/>
      <c r="F22" s="46"/>
      <c r="G22" s="46"/>
      <c r="H22" s="47"/>
      <c r="I22" s="43"/>
      <c r="J22" s="77" t="s">
        <v>25</v>
      </c>
      <c r="K22" s="78" t="s">
        <v>32</v>
      </c>
      <c r="L22" s="72"/>
      <c r="M22" s="73"/>
      <c r="N22" s="74"/>
      <c r="O22" s="75"/>
      <c r="P22" s="76">
        <f>P23</f>
        <v>0</v>
      </c>
      <c r="Q22" s="48">
        <v>146</v>
      </c>
      <c r="R22" s="49"/>
      <c r="S22" s="50"/>
      <c r="T22" s="50"/>
      <c r="U22" s="50"/>
      <c r="V22" s="50"/>
      <c r="W22" s="50"/>
      <c r="X22" s="50"/>
      <c r="Y22" s="50"/>
      <c r="Z22" s="50"/>
      <c r="AA22" s="50"/>
      <c r="AB22" s="50"/>
    </row>
    <row r="23" spans="1:28" ht="36.75" customHeight="1" x14ac:dyDescent="0.25">
      <c r="A23" s="14"/>
      <c r="B23" s="22"/>
      <c r="C23" s="17"/>
      <c r="D23" s="21"/>
      <c r="E23" s="20"/>
      <c r="F23" s="19"/>
      <c r="G23" s="19"/>
      <c r="H23" s="18"/>
      <c r="I23" s="17"/>
      <c r="J23" s="84" t="s">
        <v>60</v>
      </c>
      <c r="K23" s="86" t="s">
        <v>65</v>
      </c>
      <c r="L23" s="72"/>
      <c r="M23" s="73"/>
      <c r="N23" s="74"/>
      <c r="O23" s="75"/>
      <c r="P23" s="76">
        <v>0</v>
      </c>
      <c r="Q23" s="16">
        <v>146</v>
      </c>
      <c r="R23" s="15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25.5" customHeight="1" x14ac:dyDescent="0.25">
      <c r="A24" s="14"/>
      <c r="B24" s="22"/>
      <c r="C24" s="17"/>
      <c r="D24" s="21"/>
      <c r="E24" s="20"/>
      <c r="F24" s="19"/>
      <c r="G24" s="19"/>
      <c r="H24" s="18"/>
      <c r="I24" s="17"/>
      <c r="J24" s="71" t="s">
        <v>33</v>
      </c>
      <c r="K24" s="78" t="s">
        <v>34</v>
      </c>
      <c r="L24" s="72"/>
      <c r="M24" s="73"/>
      <c r="N24" s="74"/>
      <c r="O24" s="75"/>
      <c r="P24" s="76">
        <v>-6949</v>
      </c>
      <c r="Q24" s="16">
        <v>146</v>
      </c>
      <c r="R24" s="15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7.25" customHeight="1" x14ac:dyDescent="0.25">
      <c r="A25" s="14"/>
      <c r="B25" s="22"/>
      <c r="C25" s="17"/>
      <c r="D25" s="21"/>
      <c r="E25" s="20"/>
      <c r="F25" s="19"/>
      <c r="G25" s="19"/>
      <c r="H25" s="18"/>
      <c r="I25" s="17"/>
      <c r="J25" s="71" t="s">
        <v>35</v>
      </c>
      <c r="K25" s="80" t="s">
        <v>36</v>
      </c>
      <c r="L25" s="72"/>
      <c r="M25" s="73"/>
      <c r="N25" s="74"/>
      <c r="O25" s="75"/>
      <c r="P25" s="87" t="s">
        <v>76</v>
      </c>
      <c r="Q25" s="16">
        <v>146</v>
      </c>
      <c r="R25" s="15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 x14ac:dyDescent="0.25">
      <c r="A26" s="14"/>
      <c r="B26" s="22"/>
      <c r="C26" s="17"/>
      <c r="D26" s="21"/>
      <c r="E26" s="20"/>
      <c r="F26" s="19"/>
      <c r="G26" s="19"/>
      <c r="H26" s="18"/>
      <c r="I26" s="17"/>
      <c r="J26" s="71" t="s">
        <v>37</v>
      </c>
      <c r="K26" s="80" t="s">
        <v>38</v>
      </c>
      <c r="L26" s="72"/>
      <c r="M26" s="73"/>
      <c r="N26" s="74"/>
      <c r="O26" s="75"/>
      <c r="P26" s="87" t="s">
        <v>76</v>
      </c>
      <c r="Q26" s="16">
        <v>146</v>
      </c>
      <c r="R26" s="15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23.25" customHeight="1" x14ac:dyDescent="0.25">
      <c r="A27" s="14"/>
      <c r="B27" s="22"/>
      <c r="C27" s="17"/>
      <c r="D27" s="21"/>
      <c r="E27" s="20"/>
      <c r="F27" s="19"/>
      <c r="G27" s="19"/>
      <c r="H27" s="18"/>
      <c r="I27" s="17"/>
      <c r="J27" s="71" t="s">
        <v>39</v>
      </c>
      <c r="K27" s="80" t="s">
        <v>40</v>
      </c>
      <c r="L27" s="72"/>
      <c r="M27" s="73"/>
      <c r="N27" s="74"/>
      <c r="O27" s="75"/>
      <c r="P27" s="87" t="s">
        <v>76</v>
      </c>
      <c r="Q27" s="16">
        <v>146</v>
      </c>
      <c r="R27" s="15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24.75" customHeight="1" x14ac:dyDescent="0.25">
      <c r="A28" s="14"/>
      <c r="B28" s="22"/>
      <c r="C28" s="17"/>
      <c r="D28" s="21"/>
      <c r="E28" s="20"/>
      <c r="F28" s="19"/>
      <c r="G28" s="19"/>
      <c r="H28" s="18"/>
      <c r="I28" s="17"/>
      <c r="J28" s="82" t="s">
        <v>68</v>
      </c>
      <c r="K28" s="92" t="s">
        <v>66</v>
      </c>
      <c r="L28" s="72"/>
      <c r="M28" s="73"/>
      <c r="N28" s="74"/>
      <c r="O28" s="75"/>
      <c r="P28" s="87" t="s">
        <v>76</v>
      </c>
      <c r="Q28" s="16">
        <v>146</v>
      </c>
      <c r="R28" s="15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7.25" customHeight="1" x14ac:dyDescent="0.25">
      <c r="A29" s="14"/>
      <c r="B29" s="22"/>
      <c r="C29" s="17"/>
      <c r="D29" s="21"/>
      <c r="E29" s="20"/>
      <c r="F29" s="19"/>
      <c r="G29" s="19"/>
      <c r="H29" s="18"/>
      <c r="I29" s="17"/>
      <c r="J29" s="71" t="s">
        <v>41</v>
      </c>
      <c r="K29" s="80" t="s">
        <v>42</v>
      </c>
      <c r="L29" s="72"/>
      <c r="M29" s="73"/>
      <c r="N29" s="74"/>
      <c r="O29" s="75"/>
      <c r="P29" s="87" t="s">
        <v>77</v>
      </c>
      <c r="Q29" s="16">
        <v>146</v>
      </c>
      <c r="R29" s="15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7.25" customHeight="1" x14ac:dyDescent="0.25">
      <c r="A30" s="14"/>
      <c r="B30" s="22"/>
      <c r="C30" s="17"/>
      <c r="D30" s="21"/>
      <c r="E30" s="20"/>
      <c r="F30" s="19"/>
      <c r="G30" s="19"/>
      <c r="H30" s="18"/>
      <c r="I30" s="17"/>
      <c r="J30" s="71" t="s">
        <v>43</v>
      </c>
      <c r="K30" s="80" t="s">
        <v>44</v>
      </c>
      <c r="L30" s="72"/>
      <c r="M30" s="73"/>
      <c r="N30" s="74"/>
      <c r="O30" s="75"/>
      <c r="P30" s="87" t="s">
        <v>77</v>
      </c>
      <c r="Q30" s="16">
        <v>146</v>
      </c>
      <c r="R30" s="15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21.75" customHeight="1" x14ac:dyDescent="0.25">
      <c r="A31" s="14"/>
      <c r="B31" s="22"/>
      <c r="C31" s="17"/>
      <c r="D31" s="21"/>
      <c r="E31" s="20"/>
      <c r="F31" s="19"/>
      <c r="G31" s="19"/>
      <c r="H31" s="18"/>
      <c r="I31" s="17"/>
      <c r="J31" s="71" t="s">
        <v>45</v>
      </c>
      <c r="K31" s="80" t="s">
        <v>46</v>
      </c>
      <c r="L31" s="72"/>
      <c r="M31" s="73"/>
      <c r="N31" s="74"/>
      <c r="O31" s="75"/>
      <c r="P31" s="87" t="s">
        <v>77</v>
      </c>
      <c r="Q31" s="16">
        <v>146</v>
      </c>
      <c r="R31" s="15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22.5" customHeight="1" x14ac:dyDescent="0.25">
      <c r="A32" s="14"/>
      <c r="B32" s="22"/>
      <c r="C32" s="17"/>
      <c r="D32" s="21"/>
      <c r="E32" s="20"/>
      <c r="F32" s="19"/>
      <c r="G32" s="19"/>
      <c r="H32" s="18"/>
      <c r="I32" s="17"/>
      <c r="J32" s="82" t="s">
        <v>61</v>
      </c>
      <c r="K32" s="92" t="s">
        <v>69</v>
      </c>
      <c r="L32" s="72"/>
      <c r="M32" s="73"/>
      <c r="N32" s="74"/>
      <c r="O32" s="75"/>
      <c r="P32" s="87" t="s">
        <v>77</v>
      </c>
      <c r="Q32" s="16">
        <v>146</v>
      </c>
      <c r="R32" s="15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s="51" customFormat="1" ht="17.25" customHeight="1" x14ac:dyDescent="0.25">
      <c r="A33" s="41"/>
      <c r="B33" s="42"/>
      <c r="C33" s="43"/>
      <c r="D33" s="44"/>
      <c r="E33" s="45"/>
      <c r="F33" s="46"/>
      <c r="G33" s="46"/>
      <c r="H33" s="47"/>
      <c r="I33" s="43"/>
      <c r="J33" s="79" t="s">
        <v>47</v>
      </c>
      <c r="K33" s="80" t="s">
        <v>48</v>
      </c>
      <c r="L33" s="72"/>
      <c r="M33" s="73"/>
      <c r="N33" s="74"/>
      <c r="O33" s="75"/>
      <c r="P33" s="76">
        <f>P37-P35</f>
        <v>0</v>
      </c>
      <c r="Q33" s="48">
        <v>146</v>
      </c>
      <c r="R33" s="49"/>
      <c r="S33" s="50"/>
      <c r="T33" s="50"/>
      <c r="U33" s="50"/>
      <c r="V33" s="50"/>
      <c r="W33" s="50"/>
      <c r="X33" s="50"/>
      <c r="Y33" s="50"/>
      <c r="Z33" s="50"/>
      <c r="AA33" s="50"/>
      <c r="AB33" s="50"/>
    </row>
    <row r="34" spans="1:28" ht="27" customHeight="1" x14ac:dyDescent="0.25">
      <c r="A34" s="14"/>
      <c r="B34" s="22"/>
      <c r="C34" s="17"/>
      <c r="D34" s="21"/>
      <c r="E34" s="20"/>
      <c r="F34" s="19"/>
      <c r="G34" s="19"/>
      <c r="H34" s="18"/>
      <c r="I34" s="17"/>
      <c r="J34" s="79" t="s">
        <v>49</v>
      </c>
      <c r="K34" s="78" t="s">
        <v>50</v>
      </c>
      <c r="L34" s="72"/>
      <c r="M34" s="73"/>
      <c r="N34" s="74"/>
      <c r="O34" s="75"/>
      <c r="P34" s="76">
        <f>P35</f>
        <v>0</v>
      </c>
      <c r="Q34" s="16">
        <v>146</v>
      </c>
      <c r="R34" s="15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7" customHeight="1" x14ac:dyDescent="0.25">
      <c r="A35" s="14"/>
      <c r="B35" s="22"/>
      <c r="C35" s="17"/>
      <c r="D35" s="21"/>
      <c r="E35" s="20"/>
      <c r="F35" s="19"/>
      <c r="G35" s="19"/>
      <c r="H35" s="18"/>
      <c r="I35" s="17"/>
      <c r="J35" s="79" t="s">
        <v>51</v>
      </c>
      <c r="K35" s="78" t="s">
        <v>52</v>
      </c>
      <c r="L35" s="72"/>
      <c r="M35" s="73"/>
      <c r="N35" s="74"/>
      <c r="O35" s="75"/>
      <c r="P35" s="76">
        <f>P36</f>
        <v>0</v>
      </c>
      <c r="Q35" s="16">
        <v>146</v>
      </c>
      <c r="R35" s="15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36" customHeight="1" x14ac:dyDescent="0.25">
      <c r="A36" s="14"/>
      <c r="B36" s="22"/>
      <c r="C36" s="17"/>
      <c r="D36" s="21"/>
      <c r="E36" s="20"/>
      <c r="F36" s="19"/>
      <c r="G36" s="19"/>
      <c r="H36" s="18"/>
      <c r="I36" s="17"/>
      <c r="J36" s="85" t="s">
        <v>62</v>
      </c>
      <c r="K36" s="78" t="s">
        <v>53</v>
      </c>
      <c r="L36" s="72"/>
      <c r="M36" s="73"/>
      <c r="N36" s="74"/>
      <c r="O36" s="75"/>
      <c r="P36" s="76">
        <v>0</v>
      </c>
      <c r="Q36" s="16">
        <v>146</v>
      </c>
      <c r="R36" s="15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27" customHeight="1" x14ac:dyDescent="0.25">
      <c r="A37" s="14"/>
      <c r="B37" s="22"/>
      <c r="C37" s="17"/>
      <c r="D37" s="21"/>
      <c r="E37" s="20"/>
      <c r="F37" s="19"/>
      <c r="G37" s="19"/>
      <c r="H37" s="18"/>
      <c r="I37" s="17"/>
      <c r="J37" s="79" t="s">
        <v>54</v>
      </c>
      <c r="K37" s="78" t="s">
        <v>55</v>
      </c>
      <c r="L37" s="72"/>
      <c r="M37" s="73"/>
      <c r="N37" s="74"/>
      <c r="O37" s="75"/>
      <c r="P37" s="76">
        <f>P38</f>
        <v>0</v>
      </c>
      <c r="Q37" s="16">
        <v>146</v>
      </c>
      <c r="R37" s="15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40.5" customHeight="1" x14ac:dyDescent="0.25">
      <c r="A38" s="14"/>
      <c r="B38" s="22"/>
      <c r="C38" s="17"/>
      <c r="D38" s="21"/>
      <c r="E38" s="20"/>
      <c r="F38" s="19"/>
      <c r="G38" s="19"/>
      <c r="H38" s="18"/>
      <c r="I38" s="17"/>
      <c r="J38" s="85" t="s">
        <v>63</v>
      </c>
      <c r="K38" s="86" t="s">
        <v>67</v>
      </c>
      <c r="L38" s="72"/>
      <c r="M38" s="73"/>
      <c r="N38" s="74"/>
      <c r="O38" s="75"/>
      <c r="P38" s="76">
        <v>0</v>
      </c>
      <c r="Q38" s="16">
        <v>146</v>
      </c>
      <c r="R38" s="15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0.25" customHeight="1" x14ac:dyDescent="0.25">
      <c r="A39" s="14"/>
      <c r="B39" s="22"/>
      <c r="C39" s="17"/>
      <c r="D39" s="21"/>
      <c r="E39" s="20"/>
      <c r="F39" s="19"/>
      <c r="G39" s="19"/>
      <c r="H39" s="18"/>
      <c r="I39" s="17"/>
      <c r="J39" s="95" t="s">
        <v>56</v>
      </c>
      <c r="K39" s="96"/>
      <c r="L39" s="72"/>
      <c r="M39" s="73"/>
      <c r="N39" s="74"/>
      <c r="O39" s="75"/>
      <c r="P39" s="76">
        <f>P14+P19+P24+P33</f>
        <v>-6949</v>
      </c>
      <c r="Q39" s="16">
        <v>146</v>
      </c>
      <c r="R39" s="15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2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5">
      <c r="A41" s="4"/>
      <c r="B41" s="11"/>
      <c r="C41" s="11"/>
      <c r="D41" s="11"/>
      <c r="E41" s="11"/>
      <c r="F41" s="11"/>
      <c r="G41" s="11"/>
      <c r="H41" s="11"/>
      <c r="I41" s="11"/>
      <c r="J41" s="93"/>
      <c r="K41" s="94"/>
      <c r="L41" s="94"/>
      <c r="M41" s="94"/>
      <c r="N41" s="94"/>
      <c r="O41" s="94"/>
      <c r="P41" s="94"/>
      <c r="Q41" s="7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5">
      <c r="A42" s="4"/>
      <c r="B42" s="4"/>
      <c r="C42" s="4"/>
      <c r="D42" s="4"/>
      <c r="E42" s="4"/>
      <c r="F42" s="4"/>
      <c r="G42" s="4"/>
      <c r="H42" s="3"/>
      <c r="I42" s="4"/>
      <c r="J42" s="94"/>
      <c r="K42" s="94"/>
      <c r="L42" s="94"/>
      <c r="M42" s="94"/>
      <c r="N42" s="94"/>
      <c r="O42" s="94"/>
      <c r="P42" s="94"/>
      <c r="Q42" s="5"/>
      <c r="R42" s="3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2"/>
      <c r="K43" s="13"/>
      <c r="L43" s="12"/>
      <c r="M43" s="8"/>
      <c r="N43" s="8"/>
      <c r="O43" s="12"/>
      <c r="P43" s="12"/>
      <c r="Q43" s="3"/>
      <c r="R43" s="3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5">
      <c r="A44" s="4"/>
      <c r="B44" s="11"/>
      <c r="C44" s="11"/>
      <c r="D44" s="11"/>
      <c r="E44" s="11"/>
      <c r="F44" s="11"/>
      <c r="G44" s="11"/>
      <c r="H44" s="11"/>
      <c r="I44" s="11"/>
      <c r="J44" s="10"/>
      <c r="K44" s="53"/>
      <c r="L44" s="9"/>
      <c r="M44" s="8"/>
      <c r="N44" s="8"/>
      <c r="O44" s="8"/>
      <c r="P44" s="8"/>
      <c r="Q44" s="7"/>
      <c r="R44" s="3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6"/>
      <c r="K45" s="3"/>
      <c r="L45" s="5"/>
      <c r="M45" s="5"/>
      <c r="N45" s="3"/>
      <c r="O45" s="3"/>
      <c r="P45" s="3"/>
      <c r="Q45" s="5"/>
      <c r="R45" s="3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5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.75" hidden="1" customHeight="1" x14ac:dyDescent="0.25">
      <c r="A47" s="2" t="s">
        <v>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</sheetData>
  <mergeCells count="8">
    <mergeCell ref="J41:P42"/>
    <mergeCell ref="J39:K39"/>
    <mergeCell ref="K10:K11"/>
    <mergeCell ref="J6:P7"/>
    <mergeCell ref="K2:P2"/>
    <mergeCell ref="K3:P3"/>
    <mergeCell ref="K5:P5"/>
    <mergeCell ref="K4:P4"/>
  </mergeCells>
  <pageMargins left="0.74803149606299213" right="0.74803149606299213" top="0.98425196850393704" bottom="0.98425196850393704" header="0.51181102362204722" footer="0.51181102362204722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Company>ГКУ НСО "РИЦ"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Glavbuh</cp:lastModifiedBy>
  <cp:lastPrinted>2022-07-26T07:58:32Z</cp:lastPrinted>
  <dcterms:created xsi:type="dcterms:W3CDTF">2020-03-27T04:44:59Z</dcterms:created>
  <dcterms:modified xsi:type="dcterms:W3CDTF">2022-12-08T03:44:51Z</dcterms:modified>
</cp:coreProperties>
</file>